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1700" activeTab="0"/>
  </bookViews>
  <sheets>
    <sheet name="program 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<sst xmlns="http://schemas.openxmlformats.org/spreadsheetml/2006/main" count="153" uniqueCount="150">
  <si>
    <t>Rozdělení investiční dotací pro rok 2014</t>
  </si>
  <si>
    <t>Pořadové číslo</t>
  </si>
  <si>
    <t>IČO</t>
  </si>
  <si>
    <t>Název NNO (sídlo)</t>
  </si>
  <si>
    <t>Evidenční číslo</t>
  </si>
  <si>
    <t>Název projektu</t>
  </si>
  <si>
    <t>Požadovaná výše dotace (Kč)</t>
  </si>
  <si>
    <t>Celkové náklady projektu (Kč)</t>
  </si>
  <si>
    <t>Navržená výše dotace (Kč)</t>
  </si>
  <si>
    <t>Poznámka</t>
  </si>
  <si>
    <t>1.</t>
  </si>
  <si>
    <t>Asociace pro mládež, vědu a techniku AMAVET, o.s.-(Praha 7)</t>
  </si>
  <si>
    <t>0009/3/2014</t>
  </si>
  <si>
    <t>Rekonstrukce a modernizace vybavení asociace</t>
  </si>
  <si>
    <t>2.</t>
  </si>
  <si>
    <t>Asociace středoškolských klubů České republiky, o. s.-(Brno)</t>
  </si>
  <si>
    <t>0050/3/2014</t>
  </si>
  <si>
    <t>Investice ASK CR 2014</t>
  </si>
  <si>
    <t>rozkládací stan a pianino</t>
  </si>
  <si>
    <t>3.</t>
  </si>
  <si>
    <t xml:space="preserve">Asociace turistických oddílů mládeže České republiky (Roztoky)  </t>
  </si>
  <si>
    <t>0021/3/2014</t>
  </si>
  <si>
    <t>Investice 2014</t>
  </si>
  <si>
    <t>mimo projekt Kaménka</t>
  </si>
  <si>
    <t>4.</t>
  </si>
  <si>
    <t>Duha-(Praha 1)</t>
  </si>
  <si>
    <t>0015/3/2014</t>
  </si>
  <si>
    <t>Duha Investice 2014</t>
  </si>
  <si>
    <t>bez projektu 2 - není investice a projektu 4</t>
  </si>
  <si>
    <t>5.</t>
  </si>
  <si>
    <t>Ekojóga ČR-(Jeseník)</t>
  </si>
  <si>
    <t>0030/3/2014</t>
  </si>
  <si>
    <t xml:space="preserve"> Ekojoga 2014-2. podlaží klubovny</t>
  </si>
  <si>
    <t>rekonstrukce terasy a nebytových prostor</t>
  </si>
  <si>
    <t>6.</t>
  </si>
  <si>
    <t>Hnutí Brontosaurus-(Brno)</t>
  </si>
  <si>
    <t>0026/3/2014</t>
  </si>
  <si>
    <t>Rekonstrukce základen Hnutí Brontosaurus</t>
  </si>
  <si>
    <t>na projekty 1-3</t>
  </si>
  <si>
    <t>7.</t>
  </si>
  <si>
    <t>Hodina H, o.s.-(Pelhřimov)</t>
  </si>
  <si>
    <t>0034/3/2014</t>
  </si>
  <si>
    <t>Rozvoj Centra neformální výchovy a vzdělávání</t>
  </si>
  <si>
    <t>nepředložena cenová nabídka</t>
  </si>
  <si>
    <t>8.</t>
  </si>
  <si>
    <t>Hudební mládež České republiky, o.s.-(Praha 9)</t>
  </si>
  <si>
    <t>0004/3/2014</t>
  </si>
  <si>
    <t>pouze na bicí soupravu</t>
  </si>
  <si>
    <t>9.</t>
  </si>
  <si>
    <t>Junák - svaz skautů a skautek ČR-(Praha 1)</t>
  </si>
  <si>
    <t>0002/3/2014</t>
  </si>
  <si>
    <t>Rozvojové projekty 2014</t>
  </si>
  <si>
    <t>pouze na prioritu 1 a 2</t>
  </si>
  <si>
    <t>10.</t>
  </si>
  <si>
    <t>Kolpingovo dílo České republiky o.s.-(Žďár nad Sázavou)</t>
  </si>
  <si>
    <t>0014/3/2014</t>
  </si>
  <si>
    <t xml:space="preserve"> Rekonstrukce a obnova   Rekreačního zařízení pro děti a mládež „Vyhlídka“</t>
  </si>
  <si>
    <t>11.</t>
  </si>
  <si>
    <t>KreBul, o.p.s.-(Prachatice)</t>
  </si>
  <si>
    <t>0033/3/2014</t>
  </si>
  <si>
    <t>Rozšíření ICM Prachatice - III. závěrečná etapa</t>
  </si>
  <si>
    <t>12.</t>
  </si>
  <si>
    <t>LDT Zblovice o.s.-(Ústí nad Orlicí)</t>
  </si>
  <si>
    <t>0011/3/2014</t>
  </si>
  <si>
    <t xml:space="preserve">Rekonstrukce studny a obnova části chatek táborové základny </t>
  </si>
  <si>
    <t>rekonstrukce studny a obnova chatek</t>
  </si>
  <si>
    <t>13.</t>
  </si>
  <si>
    <t>Liga lesní moudrosti - The Woodcraft League-(Praha 1)</t>
  </si>
  <si>
    <t>0006/3/2014</t>
  </si>
  <si>
    <t>Liga lesní moudrosti - Základny 2014</t>
  </si>
  <si>
    <t>14.</t>
  </si>
  <si>
    <t>Občanské sdružení pro volný čas dětí a mládeže -(Praha)</t>
  </si>
  <si>
    <t>0048/3/2014</t>
  </si>
  <si>
    <t>Voda</t>
  </si>
  <si>
    <t>nedoloženy majetkové vztahy, výpis z katastru</t>
  </si>
  <si>
    <t>15.</t>
  </si>
  <si>
    <t>Občanské sdružení Rokršti-(Cheb)</t>
  </si>
  <si>
    <t>0012/3/2014</t>
  </si>
  <si>
    <t>3 etapa rekonstrukce</t>
  </si>
  <si>
    <t>mimo střechu = neinvestiční akce</t>
  </si>
  <si>
    <t>16.</t>
  </si>
  <si>
    <t>Občanské sdružení Sova-(Praha 5)</t>
  </si>
  <si>
    <t>0037/3/2014</t>
  </si>
  <si>
    <t>Chata SOVA 2014</t>
  </si>
  <si>
    <t>studna</t>
  </si>
  <si>
    <t>17.</t>
  </si>
  <si>
    <t>Petrov, občanské sdružení pro práci s dětmi a mládeží brněnské diecéze-(Brno)</t>
  </si>
  <si>
    <t>0007/3/2014</t>
  </si>
  <si>
    <t>TZ Junior Štítary</t>
  </si>
  <si>
    <t>18.</t>
  </si>
  <si>
    <t>Pionýr, z. s.-(Praha 1)</t>
  </si>
  <si>
    <t>0001/3/2014</t>
  </si>
  <si>
    <t>Brána je zřícená, ať stojí celá</t>
  </si>
  <si>
    <t>19.</t>
  </si>
  <si>
    <t>Přátelé dětí-(Prachatice)</t>
  </si>
  <si>
    <t>0029/3/2014</t>
  </si>
  <si>
    <t>Obnova MTZ v havarijním stavu a odstranění povodňových škod</t>
  </si>
  <si>
    <t>20.</t>
  </si>
  <si>
    <t>Rada dětí a mládeže Moravskoslezského kraje-(Ostrava - Hrabůvka)</t>
  </si>
  <si>
    <t>0031/3/2014</t>
  </si>
  <si>
    <t>Hájenka - objekt dětských aktivit</t>
  </si>
  <si>
    <t>21.</t>
  </si>
  <si>
    <t>Royal Rangers v ČR-(Třinec 1)</t>
  </si>
  <si>
    <t>0025/3/2014</t>
  </si>
  <si>
    <t>Zázemí Royal Rangers 2014</t>
  </si>
  <si>
    <t>mimo tee pee</t>
  </si>
  <si>
    <t>22.</t>
  </si>
  <si>
    <t>Salesiánské hnutí mládeže-(Praha 10)</t>
  </si>
  <si>
    <t>0019/3/2014</t>
  </si>
  <si>
    <t>rekonstrukce střechy včetně zateplení; figurína</t>
  </si>
  <si>
    <t>23.</t>
  </si>
  <si>
    <t>Samostatný kmenový a klubový svaz Dakota-(Ostrava-Dubina)</t>
  </si>
  <si>
    <t>0046/3/2014</t>
  </si>
  <si>
    <t xml:space="preserve">Rozvoj materiálně technického zázemí S.K. a K.S. Dakota                 </t>
  </si>
  <si>
    <t>24.</t>
  </si>
  <si>
    <t>Sdružení dětí, mládeže a rodičů HAFFO-(Tábor)</t>
  </si>
  <si>
    <t>0032/3/2014</t>
  </si>
  <si>
    <t>Rekonstrukce 2014</t>
  </si>
  <si>
    <t>25.</t>
  </si>
  <si>
    <t>Sdružení hasičů Čech, Moravy a Slezska-(Praha 2)</t>
  </si>
  <si>
    <t>0044/3/2014</t>
  </si>
  <si>
    <t>vybudování klubovny v Luleči</t>
  </si>
  <si>
    <t>26.</t>
  </si>
  <si>
    <t>Sdružení pro volný čas DEMARO-(Plzeň)</t>
  </si>
  <si>
    <t>0043/3/2014</t>
  </si>
  <si>
    <t>Oprava kotelny havarijní stav</t>
  </si>
  <si>
    <t>pořízení kotle</t>
  </si>
  <si>
    <t>27.</t>
  </si>
  <si>
    <t>Sdružení Roztoč-(Roztoky)</t>
  </si>
  <si>
    <t>0049/3/2014</t>
  </si>
  <si>
    <t>Dokončení výstavby modulové základny pro děti a mládež v Roztokách</t>
  </si>
  <si>
    <t>28.</t>
  </si>
  <si>
    <t>Taneční Skupina Paul - Dance Jilemnice-(Vrchlabí)</t>
  </si>
  <si>
    <t>0027/3/2014</t>
  </si>
  <si>
    <t>Mobilní plocha</t>
  </si>
  <si>
    <t>29.</t>
  </si>
  <si>
    <t>YMCA v České republice-(Praha 1)</t>
  </si>
  <si>
    <t>0041/3/2014</t>
  </si>
  <si>
    <t>YMCA v ČR 2014 (3)</t>
  </si>
  <si>
    <t>30.</t>
  </si>
  <si>
    <t>Zahrada, o.p.s.-(Praha 4)</t>
  </si>
  <si>
    <t>0045/3/2014</t>
  </si>
  <si>
    <t>CIRQUEON  -  CENTRUM PRO NOVÝ CIRKUS - ŠAPITÓ</t>
  </si>
  <si>
    <t>ve zřizovací listině není uvedena práce s dětmi a mládeží</t>
  </si>
  <si>
    <t>31.</t>
  </si>
  <si>
    <t>Zámecký statek o.s.-(Dolní Rožínka)</t>
  </si>
  <si>
    <t>0008/3/2014</t>
  </si>
  <si>
    <t>Rozvoj</t>
  </si>
  <si>
    <t>nedostatečně zpracovaný projekt, nevypovídající cenová nabídka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</si>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</sst>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right" wrapText="1"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3" fontId="22" fillId="0" borderId="11" xfId="0" applyNumberFormat="1" applyFont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33" borderId="17" xfId="0" applyNumberFormat="1" applyFill="1" applyBorder="1" applyAlignment="1">
      <alignment/>
    </xf>
    <xf numFmtId="0" fontId="0" fillId="0" borderId="18" xfId="0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0" fillId="33" borderId="20" xfId="0" applyNumberFormat="1" applyFill="1" applyBorder="1" applyAlignment="1">
      <alignment/>
    </xf>
    <xf numFmtId="0" fontId="0" fillId="0" borderId="21" xfId="0" applyBorder="1" applyAlignment="1">
      <alignment wrapText="1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1" xfId="0" applyFont="1" applyFill="1" applyBorder="1" applyAlignment="1">
      <alignment wrapText="1"/>
    </xf>
    <xf numFmtId="0" fontId="22" fillId="33" borderId="11" xfId="0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0" fontId="22" fillId="33" borderId="12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38"/>
  <sheetViews>
    <sheetView tabSelected="1" zoomScalePageLayoutView="0" workbookViewId="0" topLeftCell="A1">
      <selection activeCell="I4" sqref="I4"/>
    </sheetView>
  </sheetViews>
  <sheetFormatPr defaultColWidth="11.57421875" defaultRowHeight="15"/>
  <cols>
    <col min="1" max="1" width="9.7109375" style="3" customWidth="1"/>
    <col min="2" max="2" width="12.8515625" style="3" customWidth="1"/>
    <col min="3" max="3" width="38.28125" style="1" customWidth="1"/>
    <col min="4" max="4" width="13.57421875" style="0" customWidth="1"/>
    <col min="5" max="5" width="31.7109375" style="1" customWidth="1"/>
    <col min="6" max="6" width="12.140625" style="2" customWidth="1"/>
    <col min="7" max="7" width="13.421875" style="2" customWidth="1"/>
    <col min="8" max="8" width="11.8515625" style="2" customWidth="1"/>
    <col min="9" max="9" width="24.421875" style="1" customWidth="1"/>
  </cols>
  <sheetData>
    <row r="3" spans="1:4" ht="18.75">
      <c r="A3" s="4" t="s">
        <v>0</v>
      </c>
      <c r="B3" s="4"/>
      <c r="C3" s="5"/>
      <c r="D3" s="4"/>
    </row>
    <row r="4" spans="1:9" ht="23.25">
      <c r="A4" s="4"/>
      <c r="B4" s="4"/>
      <c r="C4" s="5"/>
      <c r="D4" s="4"/>
      <c r="I4" s="6"/>
    </row>
    <row r="5" ht="15.75" thickBot="1"/>
    <row r="6" spans="1:9" s="13" customFormat="1" ht="45.75" thickBot="1">
      <c r="A6" s="7" t="s">
        <v>1</v>
      </c>
      <c r="B6" s="8" t="s">
        <v>2</v>
      </c>
      <c r="C6" s="9" t="s">
        <v>3</v>
      </c>
      <c r="D6" s="10" t="s">
        <v>4</v>
      </c>
      <c r="E6" s="9" t="s">
        <v>5</v>
      </c>
      <c r="F6" s="11" t="s">
        <v>6</v>
      </c>
      <c r="G6" s="11" t="s">
        <v>7</v>
      </c>
      <c r="H6" s="11" t="s">
        <v>8</v>
      </c>
      <c r="I6" s="12" t="s">
        <v>9</v>
      </c>
    </row>
    <row r="7" spans="1:9" ht="30">
      <c r="A7" s="14" t="s">
        <v>10</v>
      </c>
      <c r="B7" s="15">
        <v>564613</v>
      </c>
      <c r="C7" s="16" t="s">
        <v>11</v>
      </c>
      <c r="D7" s="17" t="s">
        <v>12</v>
      </c>
      <c r="E7" s="16" t="s">
        <v>13</v>
      </c>
      <c r="F7" s="18">
        <v>6328191</v>
      </c>
      <c r="G7" s="18">
        <v>6723569</v>
      </c>
      <c r="H7" s="19">
        <v>2250000</v>
      </c>
      <c r="I7" s="20"/>
    </row>
    <row r="8" spans="1:9" ht="30">
      <c r="A8" s="21" t="s">
        <v>14</v>
      </c>
      <c r="B8" s="22">
        <v>531413</v>
      </c>
      <c r="C8" s="23" t="s">
        <v>15</v>
      </c>
      <c r="D8" s="24" t="s">
        <v>16</v>
      </c>
      <c r="E8" s="23" t="s">
        <v>17</v>
      </c>
      <c r="F8" s="25">
        <v>247499</v>
      </c>
      <c r="G8" s="25">
        <v>361264</v>
      </c>
      <c r="H8" s="26">
        <v>110000</v>
      </c>
      <c r="I8" s="27" t="s">
        <v>18</v>
      </c>
    </row>
    <row r="9" spans="1:9" ht="14.25" customHeight="1">
      <c r="A9" s="21" t="s">
        <v>19</v>
      </c>
      <c r="B9" s="22">
        <v>44223846</v>
      </c>
      <c r="C9" s="23" t="s">
        <v>20</v>
      </c>
      <c r="D9" s="24" t="s">
        <v>21</v>
      </c>
      <c r="E9" s="23" t="s">
        <v>22</v>
      </c>
      <c r="F9" s="25">
        <v>6998969</v>
      </c>
      <c r="G9" s="25">
        <v>6998969</v>
      </c>
      <c r="H9" s="26">
        <v>3350000</v>
      </c>
      <c r="I9" s="28" t="s">
        <v>23</v>
      </c>
    </row>
    <row r="10" spans="1:9" ht="30">
      <c r="A10" s="21" t="s">
        <v>24</v>
      </c>
      <c r="B10" s="22">
        <v>409901</v>
      </c>
      <c r="C10" s="23" t="s">
        <v>25</v>
      </c>
      <c r="D10" s="24" t="s">
        <v>26</v>
      </c>
      <c r="E10" s="23" t="s">
        <v>27</v>
      </c>
      <c r="F10" s="25">
        <v>2037000</v>
      </c>
      <c r="G10" s="25">
        <v>3032000</v>
      </c>
      <c r="H10" s="26">
        <v>1200000</v>
      </c>
      <c r="I10" s="27" t="s">
        <v>28</v>
      </c>
    </row>
    <row r="11" spans="1:9" ht="30">
      <c r="A11" s="21" t="s">
        <v>29</v>
      </c>
      <c r="B11" s="22">
        <v>68911572</v>
      </c>
      <c r="C11" s="23" t="s">
        <v>30</v>
      </c>
      <c r="D11" s="24" t="s">
        <v>31</v>
      </c>
      <c r="E11" s="23" t="s">
        <v>32</v>
      </c>
      <c r="F11" s="25">
        <v>510000</v>
      </c>
      <c r="G11" s="25">
        <v>555800</v>
      </c>
      <c r="H11" s="26">
        <v>450000</v>
      </c>
      <c r="I11" s="27" t="s">
        <v>33</v>
      </c>
    </row>
    <row r="12" spans="1:9" ht="30">
      <c r="A12" s="21" t="s">
        <v>34</v>
      </c>
      <c r="B12" s="22">
        <v>408328</v>
      </c>
      <c r="C12" s="23" t="s">
        <v>35</v>
      </c>
      <c r="D12" s="24" t="s">
        <v>36</v>
      </c>
      <c r="E12" s="23" t="s">
        <v>37</v>
      </c>
      <c r="F12" s="25">
        <v>2013800</v>
      </c>
      <c r="G12" s="25">
        <v>2373175</v>
      </c>
      <c r="H12" s="26">
        <v>1267000</v>
      </c>
      <c r="I12" s="27" t="s">
        <v>38</v>
      </c>
    </row>
    <row r="13" spans="1:9" ht="30">
      <c r="A13" s="21" t="s">
        <v>39</v>
      </c>
      <c r="B13" s="22">
        <v>26552361</v>
      </c>
      <c r="C13" s="23" t="s">
        <v>40</v>
      </c>
      <c r="D13" s="24" t="s">
        <v>41</v>
      </c>
      <c r="E13" s="23" t="s">
        <v>42</v>
      </c>
      <c r="F13" s="25">
        <v>180000</v>
      </c>
      <c r="G13" s="25">
        <v>270000</v>
      </c>
      <c r="H13" s="26">
        <v>0</v>
      </c>
      <c r="I13" s="27" t="s">
        <v>43</v>
      </c>
    </row>
    <row r="14" spans="1:9" ht="30">
      <c r="A14" s="21" t="s">
        <v>44</v>
      </c>
      <c r="B14" s="22">
        <v>41692535</v>
      </c>
      <c r="C14" s="23" t="s">
        <v>45</v>
      </c>
      <c r="D14" s="24" t="s">
        <v>46</v>
      </c>
      <c r="E14" s="23" t="s">
        <v>22</v>
      </c>
      <c r="F14" s="25">
        <v>155000</v>
      </c>
      <c r="G14" s="25">
        <v>166156</v>
      </c>
      <c r="H14" s="26">
        <v>50000</v>
      </c>
      <c r="I14" s="27" t="s">
        <v>47</v>
      </c>
    </row>
    <row r="15" spans="1:9" ht="30">
      <c r="A15" s="21" t="s">
        <v>48</v>
      </c>
      <c r="B15" s="22">
        <v>409430</v>
      </c>
      <c r="C15" s="23" t="s">
        <v>49</v>
      </c>
      <c r="D15" s="24" t="s">
        <v>50</v>
      </c>
      <c r="E15" s="23" t="s">
        <v>51</v>
      </c>
      <c r="F15" s="25">
        <v>5198190</v>
      </c>
      <c r="G15" s="25">
        <v>6249342</v>
      </c>
      <c r="H15" s="26">
        <v>3550000</v>
      </c>
      <c r="I15" s="27" t="s">
        <v>52</v>
      </c>
    </row>
    <row r="16" spans="1:9" ht="45">
      <c r="A16" s="21" t="s">
        <v>53</v>
      </c>
      <c r="B16" s="22">
        <v>43379729</v>
      </c>
      <c r="C16" s="23" t="s">
        <v>54</v>
      </c>
      <c r="D16" s="24" t="s">
        <v>55</v>
      </c>
      <c r="E16" s="23" t="s">
        <v>56</v>
      </c>
      <c r="F16" s="25">
        <v>2106150</v>
      </c>
      <c r="G16" s="25">
        <v>2106150</v>
      </c>
      <c r="H16" s="26">
        <v>900000</v>
      </c>
      <c r="I16" s="27"/>
    </row>
    <row r="17" spans="1:9" ht="30">
      <c r="A17" s="21" t="s">
        <v>57</v>
      </c>
      <c r="B17" s="22">
        <v>28553268</v>
      </c>
      <c r="C17" s="23" t="s">
        <v>58</v>
      </c>
      <c r="D17" s="24" t="s">
        <v>59</v>
      </c>
      <c r="E17" s="23" t="s">
        <v>60</v>
      </c>
      <c r="F17" s="25">
        <v>518746</v>
      </c>
      <c r="G17" s="25">
        <v>552746</v>
      </c>
      <c r="H17" s="26">
        <v>400000</v>
      </c>
      <c r="I17" s="27"/>
    </row>
    <row r="18" spans="1:9" ht="30">
      <c r="A18" s="21" t="s">
        <v>61</v>
      </c>
      <c r="B18" s="22">
        <v>27020967</v>
      </c>
      <c r="C18" s="23" t="s">
        <v>62</v>
      </c>
      <c r="D18" s="24" t="s">
        <v>63</v>
      </c>
      <c r="E18" s="23" t="s">
        <v>64</v>
      </c>
      <c r="F18" s="25">
        <v>696515</v>
      </c>
      <c r="G18" s="25">
        <v>741515</v>
      </c>
      <c r="H18" s="26">
        <v>330000</v>
      </c>
      <c r="I18" s="27" t="s">
        <v>65</v>
      </c>
    </row>
    <row r="19" spans="1:9" ht="30">
      <c r="A19" s="21" t="s">
        <v>66</v>
      </c>
      <c r="B19" s="22">
        <v>536474</v>
      </c>
      <c r="C19" s="23" t="s">
        <v>67</v>
      </c>
      <c r="D19" s="24" t="s">
        <v>68</v>
      </c>
      <c r="E19" s="23" t="s">
        <v>69</v>
      </c>
      <c r="F19" s="25">
        <v>1700000</v>
      </c>
      <c r="G19" s="25">
        <v>1700000</v>
      </c>
      <c r="H19" s="26">
        <v>1300000</v>
      </c>
      <c r="I19" s="27"/>
    </row>
    <row r="20" spans="1:9" ht="30">
      <c r="A20" s="21" t="s">
        <v>70</v>
      </c>
      <c r="B20" s="22">
        <v>48135925</v>
      </c>
      <c r="C20" s="23" t="s">
        <v>71</v>
      </c>
      <c r="D20" s="24" t="s">
        <v>72</v>
      </c>
      <c r="E20" s="23" t="s">
        <v>73</v>
      </c>
      <c r="F20" s="25">
        <v>595708</v>
      </c>
      <c r="G20" s="25">
        <v>595708</v>
      </c>
      <c r="H20" s="26">
        <v>0</v>
      </c>
      <c r="I20" s="27" t="s">
        <v>74</v>
      </c>
    </row>
    <row r="21" spans="1:9" ht="30">
      <c r="A21" s="21" t="s">
        <v>75</v>
      </c>
      <c r="B21" s="22">
        <v>26618231</v>
      </c>
      <c r="C21" s="23" t="s">
        <v>76</v>
      </c>
      <c r="D21" s="24" t="s">
        <v>77</v>
      </c>
      <c r="E21" s="23" t="s">
        <v>78</v>
      </c>
      <c r="F21" s="25">
        <v>657534</v>
      </c>
      <c r="G21" s="25">
        <v>657534</v>
      </c>
      <c r="H21" s="26">
        <v>200000</v>
      </c>
      <c r="I21" s="27" t="s">
        <v>79</v>
      </c>
    </row>
    <row r="22" spans="1:9" ht="15">
      <c r="A22" s="21" t="s">
        <v>80</v>
      </c>
      <c r="B22" s="22">
        <v>67362877</v>
      </c>
      <c r="C22" s="23" t="s">
        <v>81</v>
      </c>
      <c r="D22" s="24" t="s">
        <v>82</v>
      </c>
      <c r="E22" s="23" t="s">
        <v>83</v>
      </c>
      <c r="F22" s="25">
        <v>380000</v>
      </c>
      <c r="G22" s="25">
        <v>600000</v>
      </c>
      <c r="H22" s="26">
        <v>120000</v>
      </c>
      <c r="I22" s="27" t="s">
        <v>84</v>
      </c>
    </row>
    <row r="23" spans="1:9" ht="30">
      <c r="A23" s="21" t="s">
        <v>85</v>
      </c>
      <c r="B23" s="22">
        <v>48515221</v>
      </c>
      <c r="C23" s="23" t="s">
        <v>86</v>
      </c>
      <c r="D23" s="24" t="s">
        <v>87</v>
      </c>
      <c r="E23" s="23" t="s">
        <v>88</v>
      </c>
      <c r="F23" s="25">
        <v>1450000</v>
      </c>
      <c r="G23" s="25">
        <v>2115356</v>
      </c>
      <c r="H23" s="26">
        <v>700000</v>
      </c>
      <c r="I23" s="27"/>
    </row>
    <row r="24" spans="1:9" ht="15">
      <c r="A24" s="21" t="s">
        <v>89</v>
      </c>
      <c r="B24" s="22">
        <v>499161</v>
      </c>
      <c r="C24" s="23" t="s">
        <v>90</v>
      </c>
      <c r="D24" s="24" t="s">
        <v>91</v>
      </c>
      <c r="E24" s="23" t="s">
        <v>92</v>
      </c>
      <c r="F24" s="25">
        <v>18314000</v>
      </c>
      <c r="G24" s="25">
        <v>18629794</v>
      </c>
      <c r="H24" s="26">
        <v>3250000</v>
      </c>
      <c r="I24" s="27"/>
    </row>
    <row r="25" spans="1:9" ht="30">
      <c r="A25" s="21" t="s">
        <v>93</v>
      </c>
      <c r="B25" s="22">
        <v>40742563</v>
      </c>
      <c r="C25" s="23" t="s">
        <v>94</v>
      </c>
      <c r="D25" s="24" t="s">
        <v>95</v>
      </c>
      <c r="E25" s="23" t="s">
        <v>96</v>
      </c>
      <c r="F25" s="25">
        <v>4900000</v>
      </c>
      <c r="G25" s="25">
        <v>4955236</v>
      </c>
      <c r="H25" s="26">
        <v>1500000</v>
      </c>
      <c r="I25" s="27"/>
    </row>
    <row r="26" spans="1:9" ht="30">
      <c r="A26" s="21" t="s">
        <v>97</v>
      </c>
      <c r="B26" s="22">
        <v>26523825</v>
      </c>
      <c r="C26" s="23" t="s">
        <v>98</v>
      </c>
      <c r="D26" s="24" t="s">
        <v>99</v>
      </c>
      <c r="E26" s="23" t="s">
        <v>100</v>
      </c>
      <c r="F26" s="25">
        <v>4353758</v>
      </c>
      <c r="G26" s="25">
        <v>4353758</v>
      </c>
      <c r="H26" s="26">
        <v>900000</v>
      </c>
      <c r="I26" s="27"/>
    </row>
    <row r="27" spans="1:9" ht="15">
      <c r="A27" s="21" t="s">
        <v>101</v>
      </c>
      <c r="B27" s="22">
        <v>64122433</v>
      </c>
      <c r="C27" s="23" t="s">
        <v>102</v>
      </c>
      <c r="D27" s="24" t="s">
        <v>103</v>
      </c>
      <c r="E27" s="23" t="s">
        <v>104</v>
      </c>
      <c r="F27" s="25">
        <v>547000</v>
      </c>
      <c r="G27" s="25">
        <v>620818</v>
      </c>
      <c r="H27" s="26">
        <v>200000</v>
      </c>
      <c r="I27" s="27" t="s">
        <v>105</v>
      </c>
    </row>
    <row r="28" spans="1:9" ht="30">
      <c r="A28" s="21" t="s">
        <v>106</v>
      </c>
      <c r="B28" s="22">
        <v>45248176</v>
      </c>
      <c r="C28" s="23" t="s">
        <v>107</v>
      </c>
      <c r="D28" s="24" t="s">
        <v>108</v>
      </c>
      <c r="E28" s="23" t="s">
        <v>22</v>
      </c>
      <c r="F28" s="25">
        <v>878000</v>
      </c>
      <c r="G28" s="25">
        <v>878000</v>
      </c>
      <c r="H28" s="26">
        <v>400000</v>
      </c>
      <c r="I28" s="27" t="s">
        <v>109</v>
      </c>
    </row>
    <row r="29" spans="1:9" ht="30">
      <c r="A29" s="21" t="s">
        <v>110</v>
      </c>
      <c r="B29" s="22">
        <v>26518007</v>
      </c>
      <c r="C29" s="23" t="s">
        <v>111</v>
      </c>
      <c r="D29" s="24" t="s">
        <v>112</v>
      </c>
      <c r="E29" s="23" t="s">
        <v>113</v>
      </c>
      <c r="F29" s="25">
        <v>140000</v>
      </c>
      <c r="G29" s="25">
        <v>176660</v>
      </c>
      <c r="H29" s="26">
        <v>50000</v>
      </c>
      <c r="I29" s="27"/>
    </row>
    <row r="30" spans="1:9" ht="30">
      <c r="A30" s="21" t="s">
        <v>114</v>
      </c>
      <c r="B30" s="22">
        <v>60063289</v>
      </c>
      <c r="C30" s="23" t="s">
        <v>115</v>
      </c>
      <c r="D30" s="24" t="s">
        <v>116</v>
      </c>
      <c r="E30" s="23" t="s">
        <v>117</v>
      </c>
      <c r="F30" s="25">
        <v>2613530</v>
      </c>
      <c r="G30" s="25">
        <v>2613530</v>
      </c>
      <c r="H30" s="26">
        <v>700000</v>
      </c>
      <c r="I30" s="27"/>
    </row>
    <row r="31" spans="1:9" ht="30">
      <c r="A31" s="21" t="s">
        <v>118</v>
      </c>
      <c r="B31" s="22">
        <v>442739</v>
      </c>
      <c r="C31" s="23" t="s">
        <v>119</v>
      </c>
      <c r="D31" s="24" t="s">
        <v>120</v>
      </c>
      <c r="E31" s="23" t="s">
        <v>22</v>
      </c>
      <c r="F31" s="25">
        <v>2250000</v>
      </c>
      <c r="G31" s="25">
        <v>3375398</v>
      </c>
      <c r="H31" s="26">
        <v>1400000</v>
      </c>
      <c r="I31" s="27" t="s">
        <v>121</v>
      </c>
    </row>
    <row r="32" spans="1:9" ht="15">
      <c r="A32" s="21" t="s">
        <v>122</v>
      </c>
      <c r="B32" s="22">
        <v>40526143</v>
      </c>
      <c r="C32" s="23" t="s">
        <v>123</v>
      </c>
      <c r="D32" s="24" t="s">
        <v>124</v>
      </c>
      <c r="E32" s="23" t="s">
        <v>125</v>
      </c>
      <c r="F32" s="25">
        <v>160000</v>
      </c>
      <c r="G32" s="25">
        <v>232404</v>
      </c>
      <c r="H32" s="26">
        <v>80000</v>
      </c>
      <c r="I32" s="27" t="s">
        <v>126</v>
      </c>
    </row>
    <row r="33" spans="1:9" ht="45">
      <c r="A33" s="21" t="s">
        <v>127</v>
      </c>
      <c r="B33" s="22">
        <v>26606551</v>
      </c>
      <c r="C33" s="23" t="s">
        <v>128</v>
      </c>
      <c r="D33" s="24" t="s">
        <v>129</v>
      </c>
      <c r="E33" s="23" t="s">
        <v>130</v>
      </c>
      <c r="F33" s="25">
        <v>61000</v>
      </c>
      <c r="G33" s="25">
        <v>98360</v>
      </c>
      <c r="H33" s="26">
        <v>60000</v>
      </c>
      <c r="I33" s="27"/>
    </row>
    <row r="34" spans="1:9" ht="30">
      <c r="A34" s="21" t="s">
        <v>131</v>
      </c>
      <c r="B34" s="22">
        <v>70157847</v>
      </c>
      <c r="C34" s="23" t="s">
        <v>132</v>
      </c>
      <c r="D34" s="24" t="s">
        <v>133</v>
      </c>
      <c r="E34" s="23" t="s">
        <v>134</v>
      </c>
      <c r="F34" s="25">
        <v>470400</v>
      </c>
      <c r="G34" s="25">
        <v>672000</v>
      </c>
      <c r="H34" s="26">
        <v>230000</v>
      </c>
      <c r="I34" s="27"/>
    </row>
    <row r="35" spans="1:9" ht="15">
      <c r="A35" s="21" t="s">
        <v>135</v>
      </c>
      <c r="B35" s="22">
        <v>499498</v>
      </c>
      <c r="C35" s="23" t="s">
        <v>136</v>
      </c>
      <c r="D35" s="24" t="s">
        <v>137</v>
      </c>
      <c r="E35" s="23" t="s">
        <v>138</v>
      </c>
      <c r="F35" s="25">
        <v>1937000</v>
      </c>
      <c r="G35" s="25">
        <v>2757227</v>
      </c>
      <c r="H35" s="26">
        <v>247000</v>
      </c>
      <c r="I35" s="27"/>
    </row>
    <row r="36" spans="1:9" ht="45">
      <c r="A36" s="21" t="s">
        <v>139</v>
      </c>
      <c r="B36" s="22">
        <v>28162919</v>
      </c>
      <c r="C36" s="23" t="s">
        <v>140</v>
      </c>
      <c r="D36" s="24" t="s">
        <v>141</v>
      </c>
      <c r="E36" s="23" t="s">
        <v>142</v>
      </c>
      <c r="F36" s="25">
        <v>137940</v>
      </c>
      <c r="G36" s="25">
        <v>197060</v>
      </c>
      <c r="H36" s="26">
        <v>0</v>
      </c>
      <c r="I36" s="27" t="s">
        <v>143</v>
      </c>
    </row>
    <row r="37" spans="1:9" ht="45.75" thickBot="1">
      <c r="A37" s="29" t="s">
        <v>144</v>
      </c>
      <c r="B37" s="30">
        <v>26526620</v>
      </c>
      <c r="C37" s="31" t="s">
        <v>145</v>
      </c>
      <c r="D37" s="32" t="s">
        <v>146</v>
      </c>
      <c r="E37" s="31" t="s">
        <v>147</v>
      </c>
      <c r="F37" s="33">
        <v>90000</v>
      </c>
      <c r="G37" s="33">
        <v>90000</v>
      </c>
      <c r="H37" s="34">
        <v>0</v>
      </c>
      <c r="I37" s="35" t="s">
        <v>148</v>
      </c>
    </row>
    <row r="38" spans="1:9" s="13" customFormat="1" ht="15.75" thickBot="1">
      <c r="A38" s="36"/>
      <c r="B38" s="37" t="s">
        <v>149</v>
      </c>
      <c r="C38" s="38"/>
      <c r="D38" s="39"/>
      <c r="E38" s="38"/>
      <c r="F38" s="40">
        <v>68625930</v>
      </c>
      <c r="G38" s="40">
        <v>75449529</v>
      </c>
      <c r="H38" s="40">
        <f>SUM(H7:H37)</f>
        <v>25194000</v>
      </c>
      <c r="I38" s="4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hampejs</dc:creator>
  <cp:keywords/>
  <dc:description/>
  <cp:lastModifiedBy>Drobilová Karolína</cp:lastModifiedBy>
  <dcterms:created xsi:type="dcterms:W3CDTF">2014-03-07T15:33:50Z</dcterms:created>
  <dcterms:modified xsi:type="dcterms:W3CDTF">2014-03-10T08:31:48Z</dcterms:modified>
  <cp:category/>
  <cp:version/>
  <cp:contentType/>
  <cp:contentStatus/>
</cp:coreProperties>
</file>