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<sst xmlns="http://schemas.openxmlformats.org/spreadsheetml/2006/main" count="133" uniqueCount="132">
  <si>
    <t>Poř. číslo</t>
  </si>
  <si>
    <t>IČO</t>
  </si>
  <si>
    <t>Název NNO (sídlo)</t>
  </si>
  <si>
    <t>Evidenční číslo projektu</t>
  </si>
  <si>
    <t>Název projektu</t>
  </si>
  <si>
    <t>Požadovaná dotace (Kč)</t>
  </si>
  <si>
    <t>Celkové náklady projektu (Kč)</t>
  </si>
  <si>
    <t>Navržená dotace (Kč)</t>
  </si>
  <si>
    <t>Mzdové prostředky (Kč)</t>
  </si>
  <si>
    <t>Poznámka</t>
  </si>
  <si>
    <t>1.</t>
  </si>
  <si>
    <t>"TŠ BONIFÁC" o.s.-(Rtyně v Podkrkonoší)</t>
  </si>
  <si>
    <t>0049/12/2014</t>
  </si>
  <si>
    <t>Bonifác je pro všechny</t>
  </si>
  <si>
    <t>bez DHIM</t>
  </si>
  <si>
    <t>2.</t>
  </si>
  <si>
    <t>Amaro suno feder dživipen-(Bulovka)</t>
  </si>
  <si>
    <t>0061/12/2014</t>
  </si>
  <si>
    <t xml:space="preserve">Předškolička a klub volnočasovek </t>
  </si>
  <si>
    <t>bez předškoličky a odměn pro vychovatele předškoličky</t>
  </si>
  <si>
    <t>3.</t>
  </si>
  <si>
    <t>Asociace malých debrujárů ČR-(Praha 1)</t>
  </si>
  <si>
    <t>0050/12/2014</t>
  </si>
  <si>
    <t>Za vědou!</t>
  </si>
  <si>
    <t>4.</t>
  </si>
  <si>
    <t>Asociace turistických oddílů mládeže České republiky-(Roztoky u Prahy)</t>
  </si>
  <si>
    <t>0002/12/2014</t>
  </si>
  <si>
    <t>Tomíci pomáhají potřebným</t>
  </si>
  <si>
    <t>5.</t>
  </si>
  <si>
    <t>Barevný svět dětí, o.s.-(Praha)</t>
  </si>
  <si>
    <t>0080/12/2014</t>
  </si>
  <si>
    <t>"Pojďme se potkávat“ – motivace dětí k pravidelné účasti na volnočasových aktivitách</t>
  </si>
  <si>
    <t>6.</t>
  </si>
  <si>
    <t>Centrum pro pomoc dětem a mládeži, o.p.s. Český Krumlov-(Český Krumlov)</t>
  </si>
  <si>
    <t>0037/12/2014</t>
  </si>
  <si>
    <t>Podpora práce s dětmi a mládeží s omezenými příležitostmi na Českokrumlovsku</t>
  </si>
  <si>
    <t>pouze vybavení klubu</t>
  </si>
  <si>
    <t>7.</t>
  </si>
  <si>
    <t>Česká rada dětí a mládeže-(Praha 1)</t>
  </si>
  <si>
    <t>0074/12/2014</t>
  </si>
  <si>
    <t>Posilování kompetencí institucí neformálního vzdělávání pro práci s dětmi a mládeží se specifickými potřebami</t>
  </si>
  <si>
    <t>8.</t>
  </si>
  <si>
    <t>Český západ, o.p.s.-(Toužim)</t>
  </si>
  <si>
    <t>0030/12/2014</t>
  </si>
  <si>
    <t>Pojeďme třeba na výlet 3</t>
  </si>
  <si>
    <t>9.</t>
  </si>
  <si>
    <t>Duha-(Praha 1)</t>
  </si>
  <si>
    <t>0052/12/2014</t>
  </si>
  <si>
    <t>Inkluze v Duze 2014</t>
  </si>
  <si>
    <t>10.</t>
  </si>
  <si>
    <t>Elim Opava, o.p.s-(Opava)</t>
  </si>
  <si>
    <t>0040/12/2014</t>
  </si>
  <si>
    <t xml:space="preserve">hudebně taneční činnost v klubu </t>
  </si>
  <si>
    <t>11.</t>
  </si>
  <si>
    <t>Junák - svaz skautů a skautek ČR-(Praha 1)</t>
  </si>
  <si>
    <t>0071/12/2014</t>
  </si>
  <si>
    <t xml:space="preserve">Mimochodem skautem III </t>
  </si>
  <si>
    <t>12.</t>
  </si>
  <si>
    <t>KreBul, o.p.s.-(Prachatice)</t>
  </si>
  <si>
    <t>0051/12/2014</t>
  </si>
  <si>
    <t>Počítáme s vámi</t>
  </si>
  <si>
    <t>13.</t>
  </si>
  <si>
    <t>Nová naděje o.s.-(Turnov)</t>
  </si>
  <si>
    <t>0014/12/2014</t>
  </si>
  <si>
    <t>Bouda Železný Brod</t>
  </si>
  <si>
    <t>14.</t>
  </si>
  <si>
    <t>NOVÁ TROJKA, z.s.-(Praha 3)</t>
  </si>
  <si>
    <t>0044/12/2014</t>
  </si>
  <si>
    <t>Všichni spolu</t>
  </si>
  <si>
    <t>15.</t>
  </si>
  <si>
    <t>OD5K10, o.s.-(Rychnov nad Kněžnou)</t>
  </si>
  <si>
    <t>0016/12/2014</t>
  </si>
  <si>
    <t>Spolu v Centru 5KA 3</t>
  </si>
  <si>
    <t>16.</t>
  </si>
  <si>
    <t>Petrov, občanské sdružení pro práci s dětmi a mládeží brněnské diecéze-(Brno)</t>
  </si>
  <si>
    <t>0026/12/2014</t>
  </si>
  <si>
    <t>Zábavné Doučování</t>
  </si>
  <si>
    <t>17.</t>
  </si>
  <si>
    <t>Pionýr, z. s.-(Praha 1)</t>
  </si>
  <si>
    <t>0006/12/2014</t>
  </si>
  <si>
    <t>Nejsi na to sám 2014</t>
  </si>
  <si>
    <t>18.</t>
  </si>
  <si>
    <t>Proxima Sociale o.p.s.-(Praha 4 - Modřany)</t>
  </si>
  <si>
    <t>0070/12/2014</t>
  </si>
  <si>
    <t>Aktivizační skupiny pro děti a mládež</t>
  </si>
  <si>
    <t>19.</t>
  </si>
  <si>
    <t>Rodinné centrum Pexeso, o.s.-(Praha - Zbraslav)</t>
  </si>
  <si>
    <t>0017/12/2014</t>
  </si>
  <si>
    <t>Dospíváme s Pexesem - Spolu Přes Překážky</t>
  </si>
  <si>
    <t>20.</t>
  </si>
  <si>
    <t>Salesiánské hnutí mládeže-(Praha 10)</t>
  </si>
  <si>
    <t>0001/12/2014</t>
  </si>
  <si>
    <t>T.R.E.F.A.</t>
  </si>
  <si>
    <t>21.</t>
  </si>
  <si>
    <t>Salesiánské kluby mládeže-(Praha 8)</t>
  </si>
  <si>
    <t>0042/12/2014</t>
  </si>
  <si>
    <t>SKM - děti a mládež s omezenými příležitostmi</t>
  </si>
  <si>
    <t>22.</t>
  </si>
  <si>
    <t>Salesiánské středisko mládeže, o.p.s.-(Praha 8)</t>
  </si>
  <si>
    <t>0043/12/2014</t>
  </si>
  <si>
    <t>Mosty multikulturalismu pro mládež</t>
  </si>
  <si>
    <t>23.</t>
  </si>
  <si>
    <t>Sdružení na pomoc dětem s handicapy-(Praha 14)</t>
  </si>
  <si>
    <t>0039/12/2014</t>
  </si>
  <si>
    <t>Volnočasové aktivity pro sociokulturně znevýhodněné děti a mládež z Černého Mostu</t>
  </si>
  <si>
    <t>24.</t>
  </si>
  <si>
    <t>Sdružení pracovníků domů dětí a mládeže v České republice-(Praha 8, Karlín)</t>
  </si>
  <si>
    <t>0048/12/2014</t>
  </si>
  <si>
    <t>Pokud pomoci můžeme, tak pomoci musíme!</t>
  </si>
  <si>
    <t>25.</t>
  </si>
  <si>
    <t>Společnost Podané ruce o.p.s.-(Brno)</t>
  </si>
  <si>
    <t>0031/12/2014</t>
  </si>
  <si>
    <t>TERÉNNÍ VOLNOČASOVÉ AKTIVITY V OLOMOUCI</t>
  </si>
  <si>
    <t>26.</t>
  </si>
  <si>
    <t>The Duke of Edinburghs International Award Czech Republic foundation, o.p.s.-(Praha 9)</t>
  </si>
  <si>
    <t>0082/12/2014</t>
  </si>
  <si>
    <t>Dva světy, jedna výzva</t>
  </si>
  <si>
    <t>mimo tvorbu promo video a nákup pop rep stěny</t>
  </si>
  <si>
    <t>27.</t>
  </si>
  <si>
    <t>TOOCAN HELP o.s.-(Úštěk)</t>
  </si>
  <si>
    <t>0019/12/2014</t>
  </si>
  <si>
    <t>Tukaní hrátky</t>
  </si>
  <si>
    <t>dotace pouze na materiál</t>
  </si>
  <si>
    <t>28.</t>
  </si>
  <si>
    <t>YMCA v České republice-(Praha 1)</t>
  </si>
  <si>
    <t>0086/12/2014</t>
  </si>
  <si>
    <t>YMCA v ČR 2014 (4s)</t>
  </si>
  <si>
    <t>Celkem</t>
  </si>
  <si>
    <t>Schválené dotace pro NNO</t>
  </si>
  <si>
    <t>DPP</t>
  </si>
  <si>
    <t>10 000 Kč na materiál pro kroužky; 30 000 Kč DPP pro vedoucí kroužků</t>
  </si>
  <si>
    <t xml:space="preserve">materiál a DPP pro kroužky v Jiříkově a Rumburku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</si>
</sst>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5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b/>
      <sz val="18"/>
      <color indexed="8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46" applyFont="1" applyFill="1" applyBorder="1" applyAlignment="1">
      <alignment horizontal="center"/>
      <protection/>
    </xf>
    <xf numFmtId="0" fontId="19" fillId="0" borderId="11" xfId="46" applyFont="1" applyFill="1" applyBorder="1" applyAlignment="1">
      <alignment wrapText="1"/>
      <protection/>
    </xf>
    <xf numFmtId="0" fontId="19" fillId="0" borderId="11" xfId="46" applyFont="1" applyFill="1" applyBorder="1" applyAlignment="1">
      <alignment horizontal="center"/>
      <protection/>
    </xf>
    <xf numFmtId="3" fontId="18" fillId="0" borderId="0" xfId="0" applyNumberFormat="1" applyFont="1" applyAlignment="1">
      <alignment/>
    </xf>
    <xf numFmtId="3" fontId="19" fillId="0" borderId="11" xfId="46" applyNumberFormat="1" applyFont="1" applyFill="1" applyBorder="1">
      <alignment/>
      <protection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18" fillId="0" borderId="12" xfId="0" applyFont="1" applyBorder="1" applyAlignment="1">
      <alignment horizontal="center"/>
    </xf>
    <xf numFmtId="0" fontId="19" fillId="0" borderId="13" xfId="46" applyFont="1" applyFill="1" applyBorder="1" applyAlignment="1">
      <alignment wrapText="1"/>
      <protection/>
    </xf>
    <xf numFmtId="0" fontId="21" fillId="0" borderId="13" xfId="46" applyFont="1" applyFill="1" applyBorder="1" applyAlignment="1">
      <alignment wrapText="1"/>
      <protection/>
    </xf>
    <xf numFmtId="0" fontId="18" fillId="0" borderId="14" xfId="0" applyFont="1" applyBorder="1" applyAlignment="1">
      <alignment horizontal="center"/>
    </xf>
    <xf numFmtId="0" fontId="19" fillId="0" borderId="15" xfId="46" applyFont="1" applyFill="1" applyBorder="1" applyAlignment="1">
      <alignment wrapText="1"/>
      <protection/>
    </xf>
    <xf numFmtId="0" fontId="19" fillId="0" borderId="15" xfId="46" applyFont="1" applyFill="1" applyBorder="1" applyAlignment="1">
      <alignment horizontal="center"/>
      <protection/>
    </xf>
    <xf numFmtId="3" fontId="19" fillId="0" borderId="15" xfId="46" applyNumberFormat="1" applyFont="1" applyFill="1" applyBorder="1">
      <alignment/>
      <protection/>
    </xf>
    <xf numFmtId="0" fontId="19" fillId="0" borderId="16" xfId="46" applyFont="1" applyFill="1" applyBorder="1" applyAlignment="1">
      <alignment wrapText="1"/>
      <protection/>
    </xf>
    <xf numFmtId="0" fontId="18" fillId="0" borderId="17" xfId="0" applyFont="1" applyBorder="1" applyAlignment="1">
      <alignment horizontal="center"/>
    </xf>
    <xf numFmtId="0" fontId="19" fillId="0" borderId="18" xfId="46" applyFont="1" applyFill="1" applyBorder="1" applyAlignment="1">
      <alignment horizontal="center"/>
      <protection/>
    </xf>
    <xf numFmtId="0" fontId="19" fillId="0" borderId="19" xfId="46" applyFont="1" applyFill="1" applyBorder="1" applyAlignment="1">
      <alignment wrapText="1"/>
      <protection/>
    </xf>
    <xf numFmtId="0" fontId="19" fillId="0" borderId="19" xfId="46" applyFont="1" applyFill="1" applyBorder="1" applyAlignment="1">
      <alignment horizontal="center"/>
      <protection/>
    </xf>
    <xf numFmtId="3" fontId="19" fillId="0" borderId="19" xfId="46" applyNumberFormat="1" applyFont="1" applyFill="1" applyBorder="1">
      <alignment/>
      <protection/>
    </xf>
    <xf numFmtId="0" fontId="19" fillId="0" borderId="20" xfId="46" applyFont="1" applyFill="1" applyBorder="1" applyAlignment="1">
      <alignment wrapText="1"/>
      <protection/>
    </xf>
    <xf numFmtId="0" fontId="22" fillId="0" borderId="21" xfId="0" applyFont="1" applyBorder="1" applyAlignment="1">
      <alignment vertical="center"/>
    </xf>
    <xf numFmtId="0" fontId="21" fillId="0" borderId="22" xfId="46" applyFont="1" applyBorder="1" applyAlignment="1">
      <alignment horizontal="center" vertical="center"/>
      <protection/>
    </xf>
    <xf numFmtId="0" fontId="21" fillId="0" borderId="23" xfId="46" applyFont="1" applyBorder="1" applyAlignment="1">
      <alignment horizontal="center" vertical="center" wrapText="1"/>
      <protection/>
    </xf>
    <xf numFmtId="3" fontId="21" fillId="0" borderId="23" xfId="46" applyNumberFormat="1" applyFont="1" applyBorder="1" applyAlignment="1">
      <alignment horizontal="center" vertical="center" wrapText="1"/>
      <protection/>
    </xf>
    <xf numFmtId="0" fontId="21" fillId="0" borderId="24" xfId="46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/>
    </xf>
    <xf numFmtId="0" fontId="19" fillId="0" borderId="0" xfId="46" applyFont="1" applyBorder="1" applyAlignment="1">
      <alignment horizontal="center"/>
      <protection/>
    </xf>
    <xf numFmtId="0" fontId="19" fillId="0" borderId="25" xfId="46" applyFont="1" applyFill="1" applyBorder="1" applyAlignment="1">
      <alignment horizontal="center"/>
      <protection/>
    </xf>
    <xf numFmtId="0" fontId="19" fillId="24" borderId="21" xfId="46" applyFont="1" applyFill="1" applyBorder="1" applyAlignment="1">
      <alignment wrapText="1"/>
      <protection/>
    </xf>
    <xf numFmtId="0" fontId="19" fillId="24" borderId="23" xfId="46" applyFont="1" applyFill="1" applyBorder="1" applyAlignment="1">
      <alignment horizontal="center"/>
      <protection/>
    </xf>
    <xf numFmtId="0" fontId="19" fillId="24" borderId="23" xfId="46" applyFont="1" applyFill="1" applyBorder="1" applyAlignment="1">
      <alignment wrapText="1"/>
      <protection/>
    </xf>
    <xf numFmtId="3" fontId="19" fillId="24" borderId="23" xfId="46" applyNumberFormat="1" applyFont="1" applyFill="1" applyBorder="1">
      <alignment/>
      <protection/>
    </xf>
    <xf numFmtId="0" fontId="21" fillId="0" borderId="0" xfId="46" applyFont="1" applyFill="1" applyBorder="1" applyAlignment="1">
      <alignment wrapText="1"/>
      <protection/>
    </xf>
    <xf numFmtId="3" fontId="19" fillId="24" borderId="24" xfId="46" applyNumberFormat="1" applyFont="1" applyFill="1" applyBorder="1">
      <alignment/>
      <protection/>
    </xf>
    <xf numFmtId="0" fontId="23" fillId="0" borderId="0" xfId="0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9.140625" style="1" bestFit="1" customWidth="1"/>
    <col min="2" max="2" width="9.8515625" style="2" customWidth="1"/>
    <col min="3" max="3" width="25.8515625" style="8" customWidth="1"/>
    <col min="4" max="4" width="12.57421875" style="2" customWidth="1"/>
    <col min="5" max="5" width="22.57421875" style="8" customWidth="1"/>
    <col min="6" max="6" width="12.7109375" style="6" customWidth="1"/>
    <col min="7" max="7" width="12.140625" style="6" customWidth="1"/>
    <col min="8" max="8" width="9.421875" style="6" bestFit="1" customWidth="1"/>
    <col min="9" max="9" width="11.00390625" style="6" customWidth="1"/>
    <col min="10" max="10" width="36.421875" style="8" customWidth="1"/>
    <col min="11" max="11" width="9.140625" style="1" bestFit="1" customWidth="1"/>
    <col min="12" max="16384" width="9.140625" style="1" customWidth="1"/>
  </cols>
  <sheetData>
    <row r="1" spans="1:10" ht="22.5">
      <c r="A1" s="38" t="s">
        <v>128</v>
      </c>
      <c r="B1" s="39"/>
      <c r="C1" s="39"/>
      <c r="D1" s="39"/>
      <c r="E1" s="39"/>
      <c r="F1" s="39"/>
      <c r="G1" s="39"/>
      <c r="H1" s="39"/>
      <c r="J1" s="9"/>
    </row>
    <row r="2" ht="22.5">
      <c r="J2" s="9"/>
    </row>
    <row r="4" spans="1:10" ht="38.25">
      <c r="A4" s="24" t="s">
        <v>0</v>
      </c>
      <c r="B4" s="25" t="s">
        <v>1</v>
      </c>
      <c r="C4" s="26" t="s">
        <v>2</v>
      </c>
      <c r="D4" s="26" t="s">
        <v>3</v>
      </c>
      <c r="E4" s="26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ht="25.5">
      <c r="A5" s="18" t="s">
        <v>10</v>
      </c>
      <c r="B5" s="19">
        <v>26638347</v>
      </c>
      <c r="C5" s="20" t="s">
        <v>11</v>
      </c>
      <c r="D5" s="21" t="s">
        <v>12</v>
      </c>
      <c r="E5" s="20" t="s">
        <v>13</v>
      </c>
      <c r="F5" s="22">
        <v>203000</v>
      </c>
      <c r="G5" s="22">
        <v>304000</v>
      </c>
      <c r="H5" s="22">
        <v>100000</v>
      </c>
      <c r="I5" s="22">
        <v>40000</v>
      </c>
      <c r="J5" s="23" t="s">
        <v>14</v>
      </c>
    </row>
    <row r="6" spans="1:10" ht="25.5">
      <c r="A6" s="10" t="s">
        <v>15</v>
      </c>
      <c r="B6" s="3">
        <v>22844252</v>
      </c>
      <c r="C6" s="4" t="s">
        <v>16</v>
      </c>
      <c r="D6" s="5" t="s">
        <v>17</v>
      </c>
      <c r="E6" s="4" t="s">
        <v>18</v>
      </c>
      <c r="F6" s="7">
        <v>267500</v>
      </c>
      <c r="G6" s="7">
        <v>383500</v>
      </c>
      <c r="H6" s="7">
        <v>100000</v>
      </c>
      <c r="I6" s="7">
        <v>95000</v>
      </c>
      <c r="J6" s="11" t="s">
        <v>19</v>
      </c>
    </row>
    <row r="7" spans="1:10" ht="25.5">
      <c r="A7" s="10" t="s">
        <v>20</v>
      </c>
      <c r="B7" s="3">
        <v>46271066</v>
      </c>
      <c r="C7" s="4" t="s">
        <v>21</v>
      </c>
      <c r="D7" s="5" t="s">
        <v>22</v>
      </c>
      <c r="E7" s="4" t="s">
        <v>23</v>
      </c>
      <c r="F7" s="7">
        <v>300000</v>
      </c>
      <c r="G7" s="7">
        <v>430000</v>
      </c>
      <c r="H7" s="7">
        <v>125000</v>
      </c>
      <c r="I7" s="7">
        <v>0</v>
      </c>
      <c r="J7" s="11"/>
    </row>
    <row r="8" spans="1:10" ht="38.25">
      <c r="A8" s="10" t="s">
        <v>24</v>
      </c>
      <c r="B8" s="3">
        <v>44223846</v>
      </c>
      <c r="C8" s="4" t="s">
        <v>25</v>
      </c>
      <c r="D8" s="5" t="s">
        <v>26</v>
      </c>
      <c r="E8" s="4" t="s">
        <v>27</v>
      </c>
      <c r="F8" s="7">
        <v>299400</v>
      </c>
      <c r="G8" s="7">
        <v>439280</v>
      </c>
      <c r="H8" s="7">
        <v>130000</v>
      </c>
      <c r="I8" s="7">
        <v>65000</v>
      </c>
      <c r="J8" s="11"/>
    </row>
    <row r="9" spans="1:10" ht="51">
      <c r="A9" s="10" t="s">
        <v>28</v>
      </c>
      <c r="B9" s="3">
        <v>26667665</v>
      </c>
      <c r="C9" s="4" t="s">
        <v>29</v>
      </c>
      <c r="D9" s="5" t="s">
        <v>30</v>
      </c>
      <c r="E9" s="4" t="s">
        <v>31</v>
      </c>
      <c r="F9" s="7">
        <v>131657</v>
      </c>
      <c r="G9" s="7">
        <v>216477</v>
      </c>
      <c r="H9" s="7">
        <v>130000</v>
      </c>
      <c r="I9" s="7">
        <v>67000</v>
      </c>
      <c r="J9" s="11" t="s">
        <v>129</v>
      </c>
    </row>
    <row r="10" spans="1:10" ht="51">
      <c r="A10" s="10" t="s">
        <v>32</v>
      </c>
      <c r="B10" s="3">
        <v>25158058</v>
      </c>
      <c r="C10" s="4" t="s">
        <v>33</v>
      </c>
      <c r="D10" s="5" t="s">
        <v>34</v>
      </c>
      <c r="E10" s="4" t="s">
        <v>35</v>
      </c>
      <c r="F10" s="7">
        <v>295640</v>
      </c>
      <c r="G10" s="7">
        <v>513820</v>
      </c>
      <c r="H10" s="7">
        <v>65000</v>
      </c>
      <c r="I10" s="7">
        <v>0</v>
      </c>
      <c r="J10" s="11" t="s">
        <v>36</v>
      </c>
    </row>
    <row r="11" spans="1:10" ht="63.75">
      <c r="A11" s="10" t="s">
        <v>37</v>
      </c>
      <c r="B11" s="3">
        <v>68379439</v>
      </c>
      <c r="C11" s="4" t="s">
        <v>38</v>
      </c>
      <c r="D11" s="5" t="s">
        <v>39</v>
      </c>
      <c r="E11" s="4" t="s">
        <v>40</v>
      </c>
      <c r="F11" s="7">
        <v>200000</v>
      </c>
      <c r="G11" s="7">
        <v>200000</v>
      </c>
      <c r="H11" s="7">
        <v>200000</v>
      </c>
      <c r="I11" s="7">
        <v>60000</v>
      </c>
      <c r="J11" s="12"/>
    </row>
    <row r="12" spans="1:10" ht="12.75">
      <c r="A12" s="10" t="s">
        <v>41</v>
      </c>
      <c r="B12" s="3">
        <v>26550334</v>
      </c>
      <c r="C12" s="4" t="s">
        <v>42</v>
      </c>
      <c r="D12" s="5" t="s">
        <v>43</v>
      </c>
      <c r="E12" s="4" t="s">
        <v>44</v>
      </c>
      <c r="F12" s="7">
        <v>94300</v>
      </c>
      <c r="G12" s="7">
        <v>141500</v>
      </c>
      <c r="H12" s="7">
        <v>55000</v>
      </c>
      <c r="I12" s="7">
        <v>15000</v>
      </c>
      <c r="J12" s="11"/>
    </row>
    <row r="13" spans="1:10" ht="12.75">
      <c r="A13" s="10" t="s">
        <v>45</v>
      </c>
      <c r="B13" s="3">
        <v>409901</v>
      </c>
      <c r="C13" s="4" t="s">
        <v>46</v>
      </c>
      <c r="D13" s="5" t="s">
        <v>47</v>
      </c>
      <c r="E13" s="4" t="s">
        <v>48</v>
      </c>
      <c r="F13" s="7">
        <v>300000</v>
      </c>
      <c r="G13" s="7">
        <v>564500</v>
      </c>
      <c r="H13" s="7">
        <v>185000</v>
      </c>
      <c r="I13" s="7">
        <v>35000</v>
      </c>
      <c r="J13" s="11"/>
    </row>
    <row r="14" spans="1:10" ht="25.5">
      <c r="A14" s="10" t="s">
        <v>49</v>
      </c>
      <c r="B14" s="3">
        <v>2278197</v>
      </c>
      <c r="C14" s="4" t="s">
        <v>50</v>
      </c>
      <c r="D14" s="5" t="s">
        <v>51</v>
      </c>
      <c r="E14" s="4" t="s">
        <v>52</v>
      </c>
      <c r="F14" s="7">
        <v>40000</v>
      </c>
      <c r="G14" s="7">
        <v>58000</v>
      </c>
      <c r="H14" s="7">
        <v>40000</v>
      </c>
      <c r="I14" s="7">
        <v>40000</v>
      </c>
      <c r="J14" s="11"/>
    </row>
    <row r="15" spans="1:10" ht="25.5">
      <c r="A15" s="10" t="s">
        <v>53</v>
      </c>
      <c r="B15" s="3">
        <v>409430</v>
      </c>
      <c r="C15" s="4" t="s">
        <v>54</v>
      </c>
      <c r="D15" s="5" t="s">
        <v>55</v>
      </c>
      <c r="E15" s="4" t="s">
        <v>56</v>
      </c>
      <c r="F15" s="7">
        <v>224300</v>
      </c>
      <c r="G15" s="7">
        <v>320685</v>
      </c>
      <c r="H15" s="7">
        <v>175000</v>
      </c>
      <c r="I15" s="7">
        <v>80000</v>
      </c>
      <c r="J15" s="11"/>
    </row>
    <row r="16" spans="1:10" ht="12.75">
      <c r="A16" s="10" t="s">
        <v>57</v>
      </c>
      <c r="B16" s="3">
        <v>28553268</v>
      </c>
      <c r="C16" s="4" t="s">
        <v>58</v>
      </c>
      <c r="D16" s="5" t="s">
        <v>59</v>
      </c>
      <c r="E16" s="4" t="s">
        <v>60</v>
      </c>
      <c r="F16" s="7">
        <v>134000</v>
      </c>
      <c r="G16" s="7">
        <v>205000</v>
      </c>
      <c r="H16" s="7">
        <v>117000</v>
      </c>
      <c r="I16" s="7">
        <v>32500</v>
      </c>
      <c r="J16" s="11"/>
    </row>
    <row r="17" spans="1:10" ht="12.75">
      <c r="A17" s="10" t="s">
        <v>61</v>
      </c>
      <c r="B17" s="3">
        <v>18827322</v>
      </c>
      <c r="C17" s="4" t="s">
        <v>62</v>
      </c>
      <c r="D17" s="5" t="s">
        <v>63</v>
      </c>
      <c r="E17" s="4" t="s">
        <v>64</v>
      </c>
      <c r="F17" s="7">
        <v>77000</v>
      </c>
      <c r="G17" s="7">
        <v>138000</v>
      </c>
      <c r="H17" s="7">
        <v>52000</v>
      </c>
      <c r="I17" s="7">
        <v>33000</v>
      </c>
      <c r="J17" s="11"/>
    </row>
    <row r="18" spans="1:10" ht="12.75">
      <c r="A18" s="10" t="s">
        <v>65</v>
      </c>
      <c r="B18" s="3">
        <v>26594161</v>
      </c>
      <c r="C18" s="4" t="s">
        <v>66</v>
      </c>
      <c r="D18" s="5" t="s">
        <v>67</v>
      </c>
      <c r="E18" s="4" t="s">
        <v>68</v>
      </c>
      <c r="F18" s="7">
        <v>141659</v>
      </c>
      <c r="G18" s="7">
        <v>468583</v>
      </c>
      <c r="H18" s="7">
        <v>105000</v>
      </c>
      <c r="I18" s="7">
        <v>82000</v>
      </c>
      <c r="J18" s="11"/>
    </row>
    <row r="19" spans="1:10" ht="25.5">
      <c r="A19" s="10" t="s">
        <v>69</v>
      </c>
      <c r="B19" s="3">
        <v>22690361</v>
      </c>
      <c r="C19" s="4" t="s">
        <v>70</v>
      </c>
      <c r="D19" s="5" t="s">
        <v>71</v>
      </c>
      <c r="E19" s="4" t="s">
        <v>72</v>
      </c>
      <c r="F19" s="7">
        <v>172604</v>
      </c>
      <c r="G19" s="7">
        <v>251663</v>
      </c>
      <c r="H19" s="7">
        <v>150000</v>
      </c>
      <c r="I19" s="7">
        <v>95000</v>
      </c>
      <c r="J19" s="11"/>
    </row>
    <row r="20" spans="1:10" ht="38.25">
      <c r="A20" s="10" t="s">
        <v>73</v>
      </c>
      <c r="B20" s="3">
        <v>48515221</v>
      </c>
      <c r="C20" s="4" t="s">
        <v>74</v>
      </c>
      <c r="D20" s="5" t="s">
        <v>75</v>
      </c>
      <c r="E20" s="4" t="s">
        <v>76</v>
      </c>
      <c r="F20" s="7">
        <v>110000</v>
      </c>
      <c r="G20" s="7">
        <v>190500</v>
      </c>
      <c r="H20" s="7">
        <v>40000</v>
      </c>
      <c r="I20" s="7">
        <v>30000</v>
      </c>
      <c r="J20" s="11" t="s">
        <v>130</v>
      </c>
    </row>
    <row r="21" spans="1:10" ht="12.75">
      <c r="A21" s="10" t="s">
        <v>77</v>
      </c>
      <c r="B21" s="3">
        <v>499161</v>
      </c>
      <c r="C21" s="4" t="s">
        <v>78</v>
      </c>
      <c r="D21" s="5" t="s">
        <v>79</v>
      </c>
      <c r="E21" s="4" t="s">
        <v>80</v>
      </c>
      <c r="F21" s="7">
        <v>300000</v>
      </c>
      <c r="G21" s="7">
        <v>772376</v>
      </c>
      <c r="H21" s="7">
        <v>235000</v>
      </c>
      <c r="I21" s="7">
        <v>15000</v>
      </c>
      <c r="J21" s="11" t="s">
        <v>129</v>
      </c>
    </row>
    <row r="22" spans="1:10" ht="25.5">
      <c r="A22" s="10" t="s">
        <v>81</v>
      </c>
      <c r="B22" s="3">
        <v>49625624</v>
      </c>
      <c r="C22" s="4" t="s">
        <v>82</v>
      </c>
      <c r="D22" s="5" t="s">
        <v>83</v>
      </c>
      <c r="E22" s="4" t="s">
        <v>84</v>
      </c>
      <c r="F22" s="7">
        <v>188900</v>
      </c>
      <c r="G22" s="7">
        <v>344440</v>
      </c>
      <c r="H22" s="7">
        <v>70000</v>
      </c>
      <c r="I22" s="7">
        <v>50000</v>
      </c>
      <c r="J22" s="11"/>
    </row>
    <row r="23" spans="1:10" ht="25.5">
      <c r="A23" s="10" t="s">
        <v>85</v>
      </c>
      <c r="B23" s="3">
        <v>27020592</v>
      </c>
      <c r="C23" s="4" t="s">
        <v>86</v>
      </c>
      <c r="D23" s="5" t="s">
        <v>87</v>
      </c>
      <c r="E23" s="4" t="s">
        <v>88</v>
      </c>
      <c r="F23" s="7">
        <v>144080</v>
      </c>
      <c r="G23" s="7">
        <v>280094</v>
      </c>
      <c r="H23" s="7">
        <v>66000</v>
      </c>
      <c r="I23" s="7">
        <v>50000</v>
      </c>
      <c r="J23" s="11"/>
    </row>
    <row r="24" spans="1:10" ht="25.5">
      <c r="A24" s="10" t="s">
        <v>89</v>
      </c>
      <c r="B24" s="3">
        <v>45248176</v>
      </c>
      <c r="C24" s="4" t="s">
        <v>90</v>
      </c>
      <c r="D24" s="5" t="s">
        <v>91</v>
      </c>
      <c r="E24" s="4" t="s">
        <v>92</v>
      </c>
      <c r="F24" s="7">
        <v>290000</v>
      </c>
      <c r="G24" s="7">
        <v>671000</v>
      </c>
      <c r="H24" s="7">
        <v>227000</v>
      </c>
      <c r="I24" s="7">
        <v>118500</v>
      </c>
      <c r="J24" s="11"/>
    </row>
    <row r="25" spans="1:10" ht="25.5">
      <c r="A25" s="10" t="s">
        <v>93</v>
      </c>
      <c r="B25" s="3">
        <v>65398599</v>
      </c>
      <c r="C25" s="4" t="s">
        <v>94</v>
      </c>
      <c r="D25" s="5" t="s">
        <v>95</v>
      </c>
      <c r="E25" s="4" t="s">
        <v>96</v>
      </c>
      <c r="F25" s="7">
        <v>206000</v>
      </c>
      <c r="G25" s="7">
        <v>299000</v>
      </c>
      <c r="H25" s="7">
        <v>132000</v>
      </c>
      <c r="I25" s="7">
        <v>62000</v>
      </c>
      <c r="J25" s="11" t="s">
        <v>131</v>
      </c>
    </row>
    <row r="26" spans="1:10" ht="25.5">
      <c r="A26" s="10" t="s">
        <v>97</v>
      </c>
      <c r="B26" s="3">
        <v>27084876</v>
      </c>
      <c r="C26" s="4" t="s">
        <v>98</v>
      </c>
      <c r="D26" s="5" t="s">
        <v>99</v>
      </c>
      <c r="E26" s="4" t="s">
        <v>100</v>
      </c>
      <c r="F26" s="7">
        <v>288700</v>
      </c>
      <c r="G26" s="7">
        <v>434596</v>
      </c>
      <c r="H26" s="7">
        <v>270000</v>
      </c>
      <c r="I26" s="7">
        <v>143000</v>
      </c>
      <c r="J26" s="11"/>
    </row>
    <row r="27" spans="1:10" ht="51">
      <c r="A27" s="10" t="s">
        <v>101</v>
      </c>
      <c r="B27" s="3">
        <v>26529301</v>
      </c>
      <c r="C27" s="4" t="s">
        <v>102</v>
      </c>
      <c r="D27" s="5" t="s">
        <v>103</v>
      </c>
      <c r="E27" s="4" t="s">
        <v>104</v>
      </c>
      <c r="F27" s="7">
        <v>150000</v>
      </c>
      <c r="G27" s="7">
        <v>360543</v>
      </c>
      <c r="H27" s="7">
        <v>125000</v>
      </c>
      <c r="I27" s="7">
        <v>74400</v>
      </c>
      <c r="J27" s="11"/>
    </row>
    <row r="28" spans="1:10" ht="38.25">
      <c r="A28" s="10" t="s">
        <v>105</v>
      </c>
      <c r="B28" s="3">
        <v>66004837</v>
      </c>
      <c r="C28" s="4" t="s">
        <v>106</v>
      </c>
      <c r="D28" s="5" t="s">
        <v>107</v>
      </c>
      <c r="E28" s="4" t="s">
        <v>108</v>
      </c>
      <c r="F28" s="7">
        <v>280000</v>
      </c>
      <c r="G28" s="7">
        <v>390200</v>
      </c>
      <c r="H28" s="7">
        <v>170000</v>
      </c>
      <c r="I28" s="7">
        <v>20000</v>
      </c>
      <c r="J28" s="11"/>
    </row>
    <row r="29" spans="1:10" ht="25.5">
      <c r="A29" s="10" t="s">
        <v>109</v>
      </c>
      <c r="B29" s="3">
        <v>60557621</v>
      </c>
      <c r="C29" s="4" t="s">
        <v>110</v>
      </c>
      <c r="D29" s="5" t="s">
        <v>111</v>
      </c>
      <c r="E29" s="4" t="s">
        <v>112</v>
      </c>
      <c r="F29" s="7">
        <v>50000</v>
      </c>
      <c r="G29" s="7">
        <v>72000</v>
      </c>
      <c r="H29" s="7">
        <v>42000</v>
      </c>
      <c r="I29" s="7">
        <v>22500</v>
      </c>
      <c r="J29" s="11"/>
    </row>
    <row r="30" spans="1:10" ht="51">
      <c r="A30" s="10" t="s">
        <v>113</v>
      </c>
      <c r="B30" s="3">
        <v>29143462</v>
      </c>
      <c r="C30" s="4" t="s">
        <v>114</v>
      </c>
      <c r="D30" s="5" t="s">
        <v>115</v>
      </c>
      <c r="E30" s="4" t="s">
        <v>116</v>
      </c>
      <c r="F30" s="7">
        <v>283000</v>
      </c>
      <c r="G30" s="7">
        <v>414500</v>
      </c>
      <c r="H30" s="7">
        <v>185000</v>
      </c>
      <c r="I30" s="7">
        <v>60000</v>
      </c>
      <c r="J30" s="11" t="s">
        <v>117</v>
      </c>
    </row>
    <row r="31" spans="1:10" ht="12.75">
      <c r="A31" s="10" t="s">
        <v>118</v>
      </c>
      <c r="B31" s="3">
        <v>22745572</v>
      </c>
      <c r="C31" s="4" t="s">
        <v>119</v>
      </c>
      <c r="D31" s="5" t="s">
        <v>120</v>
      </c>
      <c r="E31" s="4" t="s">
        <v>121</v>
      </c>
      <c r="F31" s="7">
        <v>180280</v>
      </c>
      <c r="G31" s="7">
        <v>326340</v>
      </c>
      <c r="H31" s="7">
        <v>52000</v>
      </c>
      <c r="I31" s="7">
        <v>0</v>
      </c>
      <c r="J31" s="11" t="s">
        <v>122</v>
      </c>
    </row>
    <row r="32" spans="1:10" ht="25.5">
      <c r="A32" s="13" t="s">
        <v>123</v>
      </c>
      <c r="B32" s="31">
        <v>499498</v>
      </c>
      <c r="C32" s="14" t="s">
        <v>124</v>
      </c>
      <c r="D32" s="15" t="s">
        <v>125</v>
      </c>
      <c r="E32" s="14" t="s">
        <v>126</v>
      </c>
      <c r="F32" s="16">
        <v>298500</v>
      </c>
      <c r="G32" s="16">
        <v>527462</v>
      </c>
      <c r="H32" s="16">
        <v>125000</v>
      </c>
      <c r="I32" s="16">
        <v>60000</v>
      </c>
      <c r="J32" s="17"/>
    </row>
    <row r="33" spans="1:10" ht="12.75">
      <c r="A33" s="29"/>
      <c r="B33" s="30"/>
      <c r="C33" s="32" t="s">
        <v>127</v>
      </c>
      <c r="D33" s="33"/>
      <c r="E33" s="34"/>
      <c r="F33" s="35">
        <f>SUM(F20:F32)</f>
        <v>2769460</v>
      </c>
      <c r="G33" s="35">
        <f>SUM(G20:G32)</f>
        <v>5083051</v>
      </c>
      <c r="H33" s="35">
        <f>SUM(H5:H32)</f>
        <v>3468000</v>
      </c>
      <c r="I33" s="37">
        <f>SUM(I5:I32)</f>
        <v>1444900</v>
      </c>
      <c r="J33" s="36"/>
    </row>
  </sheetData>
  <sheetProtection/>
  <mergeCells count="1">
    <mergeCell ref="A1:H1"/>
  </mergeCells>
  <printOptions/>
  <pageMargins left="0.3145833333333333" right="0.11805555555555555" top="0.7868055555555555" bottom="0.5902777777777778" header="0.3145833333333333" footer="0.314583333333333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55" right="0.6993055555555555" top="0.7868055555555555" bottom="0.786805555555555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55" right="0.6993055555555555" top="0.7868055555555555" bottom="0.786805555555555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93055555555555" right="0.6993055555555555" top="0.7868055555555555" bottom="0.786805555555555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oem</cp:lastModifiedBy>
  <cp:lastPrinted>2014-05-14T14:07:03Z</cp:lastPrinted>
  <dcterms:created xsi:type="dcterms:W3CDTF">2014-05-07T10:20:35Z</dcterms:created>
  <dcterms:modified xsi:type="dcterms:W3CDTF">2014-06-03T06:16:40Z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1033-8.1.0.2942</vt:lpwstr>
  </property>
</Properties>
</file>