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3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<sst xmlns="http://schemas.openxmlformats.org/spreadsheetml/2006/main" count="2087" uniqueCount="1261">
  <si>
    <t>PP/PK</t>
  </si>
  <si>
    <t>0002/PK/2013/2014</t>
  </si>
  <si>
    <t>0002/PP/2013/2014</t>
  </si>
  <si>
    <t>Prevence-info</t>
  </si>
  <si>
    <t>Radek Maca</t>
  </si>
  <si>
    <t xml:space="preserve">Makovského </t>
  </si>
  <si>
    <t>Nové Město na Moravě</t>
  </si>
  <si>
    <t>Žďár nad Sázavou</t>
  </si>
  <si>
    <t>0007/PK/2014</t>
  </si>
  <si>
    <t>Druhá šance</t>
  </si>
  <si>
    <t>Diagnostický ústav pro mládež, Praha 2, Lublaňská 33</t>
  </si>
  <si>
    <t xml:space="preserve">Lublaňská 33 </t>
  </si>
  <si>
    <t>Praha 2</t>
  </si>
  <si>
    <t>0009/PP/2014</t>
  </si>
  <si>
    <t>o.s. Prev-Centrum, Programy primární prevence</t>
  </si>
  <si>
    <t>o.s. Prev-Centrum</t>
  </si>
  <si>
    <t xml:space="preserve">Meziškolská  </t>
  </si>
  <si>
    <t>Praha 6</t>
  </si>
  <si>
    <t>0010/PP/2014</t>
  </si>
  <si>
    <t>Komplexní program primární prevence</t>
  </si>
  <si>
    <t>Život bez závislostí</t>
  </si>
  <si>
    <t xml:space="preserve">K Výtopně  </t>
  </si>
  <si>
    <t>Praha 5</t>
  </si>
  <si>
    <t>0012/PK/2013/2014</t>
  </si>
  <si>
    <t>Bezpečnostní portál prevence rizik</t>
  </si>
  <si>
    <t>Asociace Záchranný kruh</t>
  </si>
  <si>
    <t xml:space="preserve">5. května </t>
  </si>
  <si>
    <t>Karlovy Vary</t>
  </si>
  <si>
    <t>0023/PP/2014</t>
  </si>
  <si>
    <t>Společná čtyřlletá cesta 2014</t>
  </si>
  <si>
    <t xml:space="preserve">Vyšší odborná škola a Střední průmyslová škola, Volyně, Resslova 440 </t>
  </si>
  <si>
    <t xml:space="preserve">Resslova </t>
  </si>
  <si>
    <t>Volyně</t>
  </si>
  <si>
    <t>Strakonice</t>
  </si>
  <si>
    <t>0028/PK/2014</t>
  </si>
  <si>
    <t>Intervence ve škole  v oblasti rizikového chování a sociálně patologických jevů</t>
  </si>
  <si>
    <t>PREVALIS</t>
  </si>
  <si>
    <t xml:space="preserve">Táborská </t>
  </si>
  <si>
    <t>Praha 4</t>
  </si>
  <si>
    <t>0034/PK/2014</t>
  </si>
  <si>
    <t>Minimalizace šikany pro pedagogické pracovníky pedagogicko-psychologických poraden a středisek výchovné péče</t>
  </si>
  <si>
    <t>AISIS, občanské sdružení</t>
  </si>
  <si>
    <t xml:space="preserve">Floriánské nám.  </t>
  </si>
  <si>
    <t>Kladno</t>
  </si>
  <si>
    <t>0037/PK/2014</t>
  </si>
  <si>
    <t>Semináře ZNZ Cesta ke zdraví pro střední školy</t>
  </si>
  <si>
    <t>ČESKÉ ZDRAVOTNICKÉ FORUM,O.P.S.</t>
  </si>
  <si>
    <t xml:space="preserve">DĚLNICKÁ  </t>
  </si>
  <si>
    <t>PRAHA</t>
  </si>
  <si>
    <t>0038/PK/2014</t>
  </si>
  <si>
    <t>Semináře ZNZ Cesta ke zdraví pro základní školy</t>
  </si>
  <si>
    <t>0040/PK/2014</t>
  </si>
  <si>
    <t>Rodičovská linka jako zdroj odborných informací a vzdělávání pedagogů pro práci s dětmi v ohrožení</t>
  </si>
  <si>
    <t>Sdružení Linka bezpečí</t>
  </si>
  <si>
    <t xml:space="preserve">Ústavní  </t>
  </si>
  <si>
    <t>Praha 8</t>
  </si>
  <si>
    <t>0041/PP/2014</t>
  </si>
  <si>
    <t>Časopis Prevence</t>
  </si>
  <si>
    <t>0042/PP/2014</t>
  </si>
  <si>
    <t>Časopis Adiktologie: ročník 2014</t>
  </si>
  <si>
    <t>Sdružení SCAN</t>
  </si>
  <si>
    <t xml:space="preserve">Lamačova </t>
  </si>
  <si>
    <t>0045/PK/2014</t>
  </si>
  <si>
    <t>Příprava a realizace studia: Školní metodik prevence: I-HNED (informace - hravě, nevšedně, exaktně, didakticky)</t>
  </si>
  <si>
    <t>Univerzita Palackého v Olomouci</t>
  </si>
  <si>
    <t xml:space="preserve">Křížkovského  </t>
  </si>
  <si>
    <t>Olomouc</t>
  </si>
  <si>
    <t>0045/PP/2014</t>
  </si>
  <si>
    <t>Světlem k prevenci</t>
  </si>
  <si>
    <t>Občanské sdružení Světlo Kadaň</t>
  </si>
  <si>
    <t xml:space="preserve">Husova </t>
  </si>
  <si>
    <t>Kadaň</t>
  </si>
  <si>
    <t>0050/PP/2014</t>
  </si>
  <si>
    <t>Specializační kurz prevence rizikového chování</t>
  </si>
  <si>
    <t>CENTRUM PROTIDROGOVÉ PREVENCE A TERAPIE, o.p.s.</t>
  </si>
  <si>
    <t xml:space="preserve">Plzenecká </t>
  </si>
  <si>
    <t xml:space="preserve">Plzeň </t>
  </si>
  <si>
    <t>Plzeň</t>
  </si>
  <si>
    <t>0070/PP/2014</t>
  </si>
  <si>
    <t>Prevence užívání a zneužívání návykových látek</t>
  </si>
  <si>
    <t>Středisko výchovné péče Help me</t>
  </si>
  <si>
    <t xml:space="preserve">Bořetická  </t>
  </si>
  <si>
    <t>Brno</t>
  </si>
  <si>
    <t>0077/PP/2014</t>
  </si>
  <si>
    <t xml:space="preserve">Specializační studium pro školní metodiky prevence </t>
  </si>
  <si>
    <t>Univerzita Karlova v Praze</t>
  </si>
  <si>
    <t xml:space="preserve">Ovocný trh  </t>
  </si>
  <si>
    <t>Praha 1</t>
  </si>
  <si>
    <t>0079/PP/2014</t>
  </si>
  <si>
    <t>Komplexní preventivní program pro žáky prvních ročníků SPŠCHG Ostrava</t>
  </si>
  <si>
    <t>Střední průmyslová škola chemická akademika Heyrovského a Gymnázium, Ostrava, příspěvková organizace</t>
  </si>
  <si>
    <t xml:space="preserve"> Středoškolská </t>
  </si>
  <si>
    <t>Ostrava</t>
  </si>
  <si>
    <t>0081/PK/2014</t>
  </si>
  <si>
    <t>E-Bezpečí - nebezpečí elektronické komunikace pro žáky i učitele (etapa 2014 - 2018)</t>
  </si>
  <si>
    <t>0086/PK/2014</t>
  </si>
  <si>
    <t>Skupinové supervizní setkání pro pedagogické pracovníky pedagogicko-psychologických poraden a středisek výchovné péče</t>
  </si>
  <si>
    <t>0092/PP/2014</t>
  </si>
  <si>
    <t>SDPP na praktických a speciálních ZŠ</t>
  </si>
  <si>
    <t>Semiramis o.s.</t>
  </si>
  <si>
    <t xml:space="preserve">Dlabačova </t>
  </si>
  <si>
    <t>Nymburk</t>
  </si>
  <si>
    <t>0093/PP/2014</t>
  </si>
  <si>
    <t>Randomizovná studie univerzální drogové preventivní intervence Unplugged s přídatny?mi sezeními zaměřeny?mi na alkohol, tabák a konopné drogy</t>
  </si>
  <si>
    <t>0097/PP/2014</t>
  </si>
  <si>
    <t>Mezinárodní konference primární prevence rizikového chování 2014 - 11. ročník</t>
  </si>
  <si>
    <t>0099/PP/2014</t>
  </si>
  <si>
    <t>Drogové informační centrum</t>
  </si>
  <si>
    <t>SANANIM</t>
  </si>
  <si>
    <t xml:space="preserve">Ovčí hájek </t>
  </si>
  <si>
    <t>Praha</t>
  </si>
  <si>
    <t>0100/PP/2014</t>
  </si>
  <si>
    <t>Krok k prevenci</t>
  </si>
  <si>
    <t>Proxima Sociale, o.s.</t>
  </si>
  <si>
    <t xml:space="preserve">Rakovského </t>
  </si>
  <si>
    <t>Praha 12</t>
  </si>
  <si>
    <t>0103/PK/2014</t>
  </si>
  <si>
    <t>Prevence antisemitismu jako nástroj boje proti rasismu a xenofobii</t>
  </si>
  <si>
    <t>Institut Terezínské iniciativy</t>
  </si>
  <si>
    <t xml:space="preserve">Jáchymova </t>
  </si>
  <si>
    <t>0105/PK/2014</t>
  </si>
  <si>
    <t>Prevence proti manipulaci</t>
  </si>
  <si>
    <t>David Vigner</t>
  </si>
  <si>
    <t xml:space="preserve">Neustupného  </t>
  </si>
  <si>
    <t>Praha 10</t>
  </si>
  <si>
    <t>0132/PK/2014</t>
  </si>
  <si>
    <t>Světlo paměti Morava - prevence formou poučení z minulosti</t>
  </si>
  <si>
    <t>Mezinárodní křesťanské velvyslanectví Jeruzalém - česká pobočka</t>
  </si>
  <si>
    <t xml:space="preserve">Thomayerova  </t>
  </si>
  <si>
    <t>0134/PP/2014</t>
  </si>
  <si>
    <t>Internetová primární prevence</t>
  </si>
  <si>
    <t>0137/PK/2014</t>
  </si>
  <si>
    <t>Skupinové formy práce s dětmi a mládeží - formy prevence</t>
  </si>
  <si>
    <t>0138/PP/2014</t>
  </si>
  <si>
    <t>Centrum primární prevence Magdaléna - vzdělávání pedagogů</t>
  </si>
  <si>
    <t>Magdaléna, o.p.s.</t>
  </si>
  <si>
    <t xml:space="preserve">Včelník  </t>
  </si>
  <si>
    <t>Mníšek pod Brdy</t>
  </si>
  <si>
    <t>0148/PK/2014</t>
  </si>
  <si>
    <t>Světlo paměti Čechy - prevence formou poučení z minulosti</t>
  </si>
  <si>
    <t>0168/PK/2014</t>
  </si>
  <si>
    <t>Role aktivního svědka jako nástroj prevence projevů rasismu, xenofobie a násilí z nenávisti</t>
  </si>
  <si>
    <t>In IUSTITIA, o.s.</t>
  </si>
  <si>
    <t xml:space="preserve">Žitná  </t>
  </si>
  <si>
    <t>0203/PK/2014</t>
  </si>
  <si>
    <t>2 běhy Studia k výkonu specializovaných činností - prevence sociálně patologických jevů 9. běh a 10. běh</t>
  </si>
  <si>
    <t>RESOCIA o.s.</t>
  </si>
  <si>
    <t xml:space="preserve">Domaželice  </t>
  </si>
  <si>
    <t>Domaželice</t>
  </si>
  <si>
    <t>Přerov</t>
  </si>
  <si>
    <t>0207/PK/2014</t>
  </si>
  <si>
    <t>MENTORINGOVÉ PREVENTIVNÍ PROGRAMY PRO PODPORU RODIN A DĚTÍ S RIZIKEM OHROŽENÍ VÝVOJE A SPOLEČENSKÉHO ZAČLENĚNÍ</t>
  </si>
  <si>
    <t>TOTEM - RDC</t>
  </si>
  <si>
    <t xml:space="preserve">Kaznějovská  </t>
  </si>
  <si>
    <t>0209/PK/2014</t>
  </si>
  <si>
    <t>Komplexní program prevence.</t>
  </si>
  <si>
    <t>Občanské sdružení Pyramidas</t>
  </si>
  <si>
    <t xml:space="preserve">Pohůrecká </t>
  </si>
  <si>
    <t>České Budějovice</t>
  </si>
  <si>
    <t>0210/PK/2014</t>
  </si>
  <si>
    <t>Program návazné prevence pro školy v Jihočeském regionu a Hl. m.Praze</t>
  </si>
  <si>
    <t>0215/PK/2014</t>
  </si>
  <si>
    <t>Interdisciplinární řešení školního šikanování</t>
  </si>
  <si>
    <t>Společně k bezpečí o.s.</t>
  </si>
  <si>
    <t xml:space="preserve">Holandská  </t>
  </si>
  <si>
    <t>Kladno 1</t>
  </si>
  <si>
    <t>0230/PK/2014</t>
  </si>
  <si>
    <t>Cesty prevence rizikového sexuálního chování dospívajících</t>
  </si>
  <si>
    <t>Centrum pro rodinu a sociální péči o.s.</t>
  </si>
  <si>
    <t xml:space="preserve">Kostelní náměstí </t>
  </si>
  <si>
    <t>0384/PK/2013/2014</t>
  </si>
  <si>
    <t>Provoz a podpora realizace dotačního řízení PRCH</t>
  </si>
  <si>
    <t>NÁRODNÍ INSTITUT DĚTÍ A MLÁDEŽE Ministerstva školství, mládeže a tělovýchovy, zařízení pro další vzdělávání pedagogických pracovníků  a školské zařízení pro zájmové vzdělávání</t>
  </si>
  <si>
    <t xml:space="preserve">Sámova </t>
  </si>
  <si>
    <t>0384/PK/2013/2014-1</t>
  </si>
  <si>
    <t>0009/PK/2014</t>
  </si>
  <si>
    <t>Prevence kriminality a sociopatologických jevů ve vyloučené lokalitě Jáchymov</t>
  </si>
  <si>
    <t>Základní škola Marie Curie-Sklodowské a mateřská škola Jáchymov, okres Karlovy Vary</t>
  </si>
  <si>
    <t xml:space="preserve">Husova  </t>
  </si>
  <si>
    <t>Jáchymov</t>
  </si>
  <si>
    <t>0052/PP/2014</t>
  </si>
  <si>
    <t>Drogy ke mně nepatří</t>
  </si>
  <si>
    <t>ZŠ a ZUŠ ŽLUTICE, příspěvková organizace</t>
  </si>
  <si>
    <t xml:space="preserve">Poděbradova </t>
  </si>
  <si>
    <t>Žlutice</t>
  </si>
  <si>
    <t>0062/PK/2013/2014</t>
  </si>
  <si>
    <t>Dlouhodobý program primární prevence I.</t>
  </si>
  <si>
    <t>0062/PK/2013/2014-1</t>
  </si>
  <si>
    <t>Dlouhodobý program primární prevence II.</t>
  </si>
  <si>
    <t>0072/PK/2014</t>
  </si>
  <si>
    <t>I já sem patřím!</t>
  </si>
  <si>
    <t>ZŠ Františkovy Lázně, Česká 39/1</t>
  </si>
  <si>
    <t xml:space="preserve">Česká  </t>
  </si>
  <si>
    <t>Františkovy Lázně</t>
  </si>
  <si>
    <t>0093/PK/2014</t>
  </si>
  <si>
    <t>Program adaptace třídních kolektivů ZŠ</t>
  </si>
  <si>
    <t>0133/PP/2014</t>
  </si>
  <si>
    <t>Komunikace a informovanost je cesta ke zdravému životnímu stylu</t>
  </si>
  <si>
    <t>Gymnázium a obchodní akademie Mariánské Lázně</t>
  </si>
  <si>
    <t xml:space="preserve">Ruská  </t>
  </si>
  <si>
    <t>Mariánské Lázně</t>
  </si>
  <si>
    <t>0134/PK/2014</t>
  </si>
  <si>
    <t>Čteme společně</t>
  </si>
  <si>
    <t xml:space="preserve">Základní škola Sokolov, </t>
  </si>
  <si>
    <t xml:space="preserve">Rokycanova  </t>
  </si>
  <si>
    <t>Sokolov</t>
  </si>
  <si>
    <t>0193/PK/2014</t>
  </si>
  <si>
    <t>Na Pohodu 2014</t>
  </si>
  <si>
    <t>0213/PK/2014</t>
  </si>
  <si>
    <t xml:space="preserve">Model demokratického a respektujícího žákovského parlamentu na základní škole </t>
  </si>
  <si>
    <t>Základní škola Karlovy Vary, Truhlářská 19, příspěvková organizace</t>
  </si>
  <si>
    <t xml:space="preserve">Truhlářská </t>
  </si>
  <si>
    <t>0217/PK/2014</t>
  </si>
  <si>
    <t>Prevence rizikového chování třídních kolektivů</t>
  </si>
  <si>
    <t>První české gymnázium v Karlových Varech</t>
  </si>
  <si>
    <t xml:space="preserve">Národní  </t>
  </si>
  <si>
    <t>0003/PK/2014</t>
  </si>
  <si>
    <t>Aktivity Pedagogicko-psychologické poradny Jičín v oblasti prevence rizikového chování</t>
  </si>
  <si>
    <t>Pedagogicko-psychologická poradna Královéhradeckého kraje</t>
  </si>
  <si>
    <t xml:space="preserve">Pospíšilova  </t>
  </si>
  <si>
    <t>Hradec Králové</t>
  </si>
  <si>
    <t>0013/PK/2014</t>
  </si>
  <si>
    <t xml:space="preserve">Aktivity Pedagogicko-psychologické poradny Hradec Králové v oblasti prevence rizikového chování, podpora kompetencí pedagogů </t>
  </si>
  <si>
    <t>0027/PK/2013/2014</t>
  </si>
  <si>
    <t>Správnou cestou</t>
  </si>
  <si>
    <t>Diakonie ČCE - středisko Milíčův dům</t>
  </si>
  <si>
    <t xml:space="preserve">Havlíčkova  </t>
  </si>
  <si>
    <t>Jaroměř</t>
  </si>
  <si>
    <t>0038/PK/2013/2014</t>
  </si>
  <si>
    <t>Programy primární prevence v Královéhradeckém kraji</t>
  </si>
  <si>
    <t>občanské sdružení Prostor</t>
  </si>
  <si>
    <t xml:space="preserve">Kutnohorská </t>
  </si>
  <si>
    <t>Kolín</t>
  </si>
  <si>
    <t>0056/PK/2014</t>
  </si>
  <si>
    <t>Prevence rizikového chování v okrese Trutnov - všeobecná primární prevence</t>
  </si>
  <si>
    <t xml:space="preserve">PROSTOR PRO, o. s. </t>
  </si>
  <si>
    <t xml:space="preserve">Čajkovského  </t>
  </si>
  <si>
    <t>0057/PK/2014</t>
  </si>
  <si>
    <t>Prevence rizikového chování v okrese Náchod - všeobecná primární prevence</t>
  </si>
  <si>
    <t>0058/PP/2013/2014</t>
  </si>
  <si>
    <t xml:space="preserve"> Jak na zdravé klima v Habrmance </t>
  </si>
  <si>
    <t>Základní škola, Hradec Králové, Habrmanova 130</t>
  </si>
  <si>
    <t xml:space="preserve">Habrmanova  </t>
  </si>
  <si>
    <t>0064/PK/2014</t>
  </si>
  <si>
    <t>Program dlouhodobé primární prevence zaměřený na rizikové chování a zdravý životní styl</t>
  </si>
  <si>
    <t>Základní škola K. V. Raise, Lázně Bělohrad, okres Jičín</t>
  </si>
  <si>
    <t xml:space="preserve">Komenského </t>
  </si>
  <si>
    <t>Lázně Bělohrad</t>
  </si>
  <si>
    <t>0086/PP/2014</t>
  </si>
  <si>
    <t>Začínáme</t>
  </si>
  <si>
    <t>Gymnázium B. Němcové</t>
  </si>
  <si>
    <t>0091/PP/2014</t>
  </si>
  <si>
    <t>Centrum primární prevence Královéhradecký kraj</t>
  </si>
  <si>
    <t>0094/PP/2014</t>
  </si>
  <si>
    <t>Prevence s hudbou a zážitky</t>
  </si>
  <si>
    <t>Základní škola a Základní umělecká škola Rtyně v Podkrkonoší</t>
  </si>
  <si>
    <t xml:space="preserve">Školní  </t>
  </si>
  <si>
    <t>Rtyně v Podkrkonoší</t>
  </si>
  <si>
    <t>0116/PP/2014</t>
  </si>
  <si>
    <t>Zamysli se!</t>
  </si>
  <si>
    <t>Základní škola, Dobré, okres Rychnov nad Kněžnou</t>
  </si>
  <si>
    <t xml:space="preserve">Dobré </t>
  </si>
  <si>
    <t>Dobré</t>
  </si>
  <si>
    <t>Dobruška</t>
  </si>
  <si>
    <t>0121/PK/2014</t>
  </si>
  <si>
    <t>Kdo si hraje, nezlobí - aneb jak zdravě trávit volný čas</t>
  </si>
  <si>
    <t>Střední odborná škola veterinární, Hradec Králové-Kukleny, Pražská 68</t>
  </si>
  <si>
    <t xml:space="preserve">Pražská </t>
  </si>
  <si>
    <t>0123/PK/2014</t>
  </si>
  <si>
    <t>Primární prevence 2014 pro Trutnovsko</t>
  </si>
  <si>
    <t>0130/PK/2014</t>
  </si>
  <si>
    <t>Program dlouhodobé primární prevence na ZŠ a MŠ Kopidlno</t>
  </si>
  <si>
    <t>Základní škola a Mateřská škola Kopidlno</t>
  </si>
  <si>
    <t xml:space="preserve">Tomáše Svobody </t>
  </si>
  <si>
    <t>Kopidlno</t>
  </si>
  <si>
    <t>0170/PK/2014</t>
  </si>
  <si>
    <t>Spolu a bezpečně - v kolektivu je síla</t>
  </si>
  <si>
    <t>ZŠ Hradec Králové, M. Horákové 258</t>
  </si>
  <si>
    <t xml:space="preserve">Milady Horákové  </t>
  </si>
  <si>
    <t>0179/PK/2014</t>
  </si>
  <si>
    <t>Svoboda a její rizika - na prahu dospívání</t>
  </si>
  <si>
    <t>0191/PP/2013/2014</t>
  </si>
  <si>
    <t>Prevence rizikového chování na ZŠ Dobruška, Pulická</t>
  </si>
  <si>
    <t>Základní škola, Dobruška, Pulická 378</t>
  </si>
  <si>
    <t xml:space="preserve">Pulická  </t>
  </si>
  <si>
    <t>0195/PK/2014</t>
  </si>
  <si>
    <t>Klima školy jako prevence kriminality</t>
  </si>
  <si>
    <t>Základní škola a Mateřská škola Krčín</t>
  </si>
  <si>
    <t xml:space="preserve">Žižkovo náměstí  </t>
  </si>
  <si>
    <t>Nové Město nad Metují</t>
  </si>
  <si>
    <t>0199/PK/2014</t>
  </si>
  <si>
    <t>Začít včas!  - preventivní program ZŠ Sion</t>
  </si>
  <si>
    <t>Základní škola Sion J. A. Komenského v Hradci Králové</t>
  </si>
  <si>
    <t xml:space="preserve">Na Kotli </t>
  </si>
  <si>
    <t>Hradec Kralové</t>
  </si>
  <si>
    <t>0227/PK/2014</t>
  </si>
  <si>
    <t>Jdi proti proudu</t>
  </si>
  <si>
    <t>Sion - Nová generace</t>
  </si>
  <si>
    <t>0004/PP/2014</t>
  </si>
  <si>
    <t>Už víme, co nám hrozí</t>
  </si>
  <si>
    <t>Základní škola Velké Hamry, Školní 541- příspěvková organizace</t>
  </si>
  <si>
    <t>Velké Hamry</t>
  </si>
  <si>
    <t>0023/PK/2014</t>
  </si>
  <si>
    <t>Nezbeda - program pro děti s poruchami chování a jejich rodiče</t>
  </si>
  <si>
    <t>Pedagogicko-psychologická poradna, Jablonec n.N., Palackého 48, p.o.</t>
  </si>
  <si>
    <t xml:space="preserve">Palackého  </t>
  </si>
  <si>
    <t>Jablonec nad Nisou</t>
  </si>
  <si>
    <t>0081/PP/2014</t>
  </si>
  <si>
    <t>Mně se to stát (ne)může</t>
  </si>
  <si>
    <t>ZŠ LIberec, Na Výběžku 118</t>
  </si>
  <si>
    <t xml:space="preserve">Na Výběžku </t>
  </si>
  <si>
    <t>Liberec</t>
  </si>
  <si>
    <t>0128/PP/2014</t>
  </si>
  <si>
    <t>Prevence drogových závislostí dětí a mládeže v Podralsku</t>
  </si>
  <si>
    <t>Most k naději</t>
  </si>
  <si>
    <t xml:space="preserve">P. Jilemnického </t>
  </si>
  <si>
    <t>Most</t>
  </si>
  <si>
    <t>0152/PP/2014</t>
  </si>
  <si>
    <t>Jdi dál! - primární protidrogová prevence na ZŠ a SŠ v Libereckém kraji</t>
  </si>
  <si>
    <t xml:space="preserve">MAJÁK o. p. s. </t>
  </si>
  <si>
    <t xml:space="preserve">Konopná  </t>
  </si>
  <si>
    <t>0231/PK/2014</t>
  </si>
  <si>
    <t>Jdi dál! - všeobecná primární prevence na ZŠ a SŠ v Libereckém kraji</t>
  </si>
  <si>
    <t>0005/PP/2014</t>
  </si>
  <si>
    <t>Prevence rizikového chování – selektivní primární prevence</t>
  </si>
  <si>
    <t>P-centrum</t>
  </si>
  <si>
    <t xml:space="preserve">Lafayettova </t>
  </si>
  <si>
    <t>0008/PK/2014</t>
  </si>
  <si>
    <t>Prevence rizikového chování - všeobecná primární prevence</t>
  </si>
  <si>
    <t>0022/PP/2014</t>
  </si>
  <si>
    <t>Program primární prevence pro žáky 2. stupně ZŠ</t>
  </si>
  <si>
    <t>Základní škola Holice, Komenského 100, okres Pardubice</t>
  </si>
  <si>
    <t>Holice</t>
  </si>
  <si>
    <t>0052/PK/2014</t>
  </si>
  <si>
    <t>NETOČÍME SE ZÁDY" aneb "Řešení rizikového chování na SŠ" "</t>
  </si>
  <si>
    <t>Speciální střední škola a základní škola Žamberk</t>
  </si>
  <si>
    <t xml:space="preserve">Tyršova </t>
  </si>
  <si>
    <t>Žamberk</t>
  </si>
  <si>
    <t>0059/PK/2014</t>
  </si>
  <si>
    <t>Jak být dobrým člověkem</t>
  </si>
  <si>
    <t>Základní škola Sopotnice, okres Ústí nad Orlicí</t>
  </si>
  <si>
    <t xml:space="preserve">Sopotnice </t>
  </si>
  <si>
    <t>Sopotnice</t>
  </si>
  <si>
    <t>Ústí nad Orlicí</t>
  </si>
  <si>
    <t>0072/PP/2014</t>
  </si>
  <si>
    <t>Pomáhejme si</t>
  </si>
  <si>
    <t>Střední škola zdravotnická a sociální Chrudim</t>
  </si>
  <si>
    <t>Chrudim</t>
  </si>
  <si>
    <t>0082/PK/2014</t>
  </si>
  <si>
    <t>Plus prevence</t>
  </si>
  <si>
    <t>Pedagogicko-psychologická poradna Ústí nad Orlicí</t>
  </si>
  <si>
    <t xml:space="preserve">Královéhradecká  </t>
  </si>
  <si>
    <t>0098/PK/2014</t>
  </si>
  <si>
    <t>Zlepšíme to sebepoznáním</t>
  </si>
  <si>
    <t>Základní škola Dašice, okres Pardubice</t>
  </si>
  <si>
    <t xml:space="preserve">Sadová  </t>
  </si>
  <si>
    <t>Dašice v Čechách</t>
  </si>
  <si>
    <t>Pardubice</t>
  </si>
  <si>
    <t>0120/PP/2014</t>
  </si>
  <si>
    <t>Jsme na jedné lodi</t>
  </si>
  <si>
    <t>Základní škola, Skuteč, Komenského 150, okres Chrudim</t>
  </si>
  <si>
    <t xml:space="preserve">Komenského náměstí </t>
  </si>
  <si>
    <t>Skuteč</t>
  </si>
  <si>
    <t>0128/PK/2014</t>
  </si>
  <si>
    <t>Pomocná ruka -  program k upevnění koheze mezi třídami</t>
  </si>
  <si>
    <t>Základní škola Litomyšl, U Školek 1117, okres Svitavy</t>
  </si>
  <si>
    <t xml:space="preserve">U Školek </t>
  </si>
  <si>
    <t>Litomyšl</t>
  </si>
  <si>
    <t>0129/PK/2014</t>
  </si>
  <si>
    <t>Třídnické hodiny jako nástroj prevence rizikového chování</t>
  </si>
  <si>
    <t>0131/PK/2013/2014</t>
  </si>
  <si>
    <t>Křižovatky</t>
  </si>
  <si>
    <t>Základní škola Litomyšl, Zámecká 496, okr. Svitavy, 57001</t>
  </si>
  <si>
    <t xml:space="preserve">Zámecká </t>
  </si>
  <si>
    <t>0150/PK/2014</t>
  </si>
  <si>
    <t>program dlouhodobé všeobecné primární prevence rizikového chování</t>
  </si>
  <si>
    <t>Pedagogicko-psychologická poradna pro Prahu 1, 2 a 4</t>
  </si>
  <si>
    <t xml:space="preserve">Francouzská  </t>
  </si>
  <si>
    <t>0154/PP/2014</t>
  </si>
  <si>
    <t>Střední zdravotnická škola, Ústí nad Orlicí, Smetanova 838</t>
  </si>
  <si>
    <t xml:space="preserve">Smetanova  </t>
  </si>
  <si>
    <t>0158/PK/2014</t>
  </si>
  <si>
    <t>Školní prevencí proti průšvihům</t>
  </si>
  <si>
    <t>Základní škola, Prachovice, okres Chrudim</t>
  </si>
  <si>
    <t xml:space="preserve">Chrudimská  </t>
  </si>
  <si>
    <t>Prachovice</t>
  </si>
  <si>
    <t>0176/PK/2014</t>
  </si>
  <si>
    <t>Prima škola</t>
  </si>
  <si>
    <t>Základní škola, Radiměř, okres Svitavy</t>
  </si>
  <si>
    <t xml:space="preserve">Radiměř 211 </t>
  </si>
  <si>
    <t>Radiměř</t>
  </si>
  <si>
    <t>Svitavy</t>
  </si>
  <si>
    <t>0197/PK/2014</t>
  </si>
  <si>
    <t>Ovlivňování pozitivního klimatu ve třídách 1. ročníků</t>
  </si>
  <si>
    <t>Střední průmyslová škola stavební Pardubice</t>
  </si>
  <si>
    <t xml:space="preserve">Sokolovská </t>
  </si>
  <si>
    <t>Rybitví</t>
  </si>
  <si>
    <t>0202/PK/2014</t>
  </si>
  <si>
    <t>Hrou proti AIDS 2014</t>
  </si>
  <si>
    <t>Střední zdravotnická škola,Pardubice,Průmyslová 395</t>
  </si>
  <si>
    <t xml:space="preserve">Průmyslová  </t>
  </si>
  <si>
    <t>0220/PK/2014</t>
  </si>
  <si>
    <t>Využití mediačních technik jako prevence rizikového chování na ZŠ Svitavy, Felberova 2</t>
  </si>
  <si>
    <t>Základní škola Svitavy, Felberova 2</t>
  </si>
  <si>
    <t xml:space="preserve">Felberova  </t>
  </si>
  <si>
    <t>0034/PP/2014</t>
  </si>
  <si>
    <t>Primární prevence</t>
  </si>
  <si>
    <t>POINT 14</t>
  </si>
  <si>
    <t>0047/PP/2014</t>
  </si>
  <si>
    <t>Všeobecná primární prevence</t>
  </si>
  <si>
    <t>0048/PP/2014</t>
  </si>
  <si>
    <t>Selektivní primární prevence</t>
  </si>
  <si>
    <t>0049/PP/2014</t>
  </si>
  <si>
    <t>Indikovaná primární prevence - individuální a rodinné poradenství</t>
  </si>
  <si>
    <t>0114/PK/2014</t>
  </si>
  <si>
    <t>PECKA - preventivní erudované a cílené kontinuální aktivity</t>
  </si>
  <si>
    <t>SPŠ stavební, Plzeň, Chodské nám. 2</t>
  </si>
  <si>
    <t xml:space="preserve">Chodské nám.  </t>
  </si>
  <si>
    <t>0144/PK/2014</t>
  </si>
  <si>
    <t>CESTA I 2014</t>
  </si>
  <si>
    <t>Střední škola zemědělská a potravinářská Klatovy</t>
  </si>
  <si>
    <t xml:space="preserve">Národních mučedníků </t>
  </si>
  <si>
    <t>Klatovy</t>
  </si>
  <si>
    <t>0147/PP/2014</t>
  </si>
  <si>
    <t>Jirkovu dávám lajk</t>
  </si>
  <si>
    <t>Integrovaná střední škola Rakovník</t>
  </si>
  <si>
    <t xml:space="preserve">Na Jirkově  </t>
  </si>
  <si>
    <t>Rakovník</t>
  </si>
  <si>
    <t>0162/PK/2014</t>
  </si>
  <si>
    <t>Vdělávání pedagogů SŠ Kralovice</t>
  </si>
  <si>
    <t>Střední škola, Kralovice, Nám. Osvobození 32</t>
  </si>
  <si>
    <t xml:space="preserve">Nám. Osvobození </t>
  </si>
  <si>
    <t>Kralovice</t>
  </si>
  <si>
    <t>0173/PK/2014</t>
  </si>
  <si>
    <t>Podívej se kolem ... SŠ a SOU</t>
  </si>
  <si>
    <t>Diakonie ČCE - středisko Západní Čechy</t>
  </si>
  <si>
    <t xml:space="preserve">Prokopova </t>
  </si>
  <si>
    <t>0181/PK/2014</t>
  </si>
  <si>
    <t>Nemám černé svědomí</t>
  </si>
  <si>
    <t>Soukromá střední uměleckoprůmyslová škola - Zámeček, s. r. o.</t>
  </si>
  <si>
    <t xml:space="preserve">Pod Vinicemi </t>
  </si>
  <si>
    <t>0275/PK/2013/2014</t>
  </si>
  <si>
    <t>Podívej se kolem .. ZŠ</t>
  </si>
  <si>
    <t>0011/PP/2014</t>
  </si>
  <si>
    <t>PROgram SPEcifické protidrogové primární prevence</t>
  </si>
  <si>
    <t>PROSPE o.s.</t>
  </si>
  <si>
    <t xml:space="preserve">Biskupcova  </t>
  </si>
  <si>
    <t xml:space="preserve">Praha </t>
  </si>
  <si>
    <t>0016/PK/2014</t>
  </si>
  <si>
    <t>Vzdělávání pedagogů o antisemitismu jako součást prevence rizikového chování</t>
  </si>
  <si>
    <t>Židovské muzeum v Praze</t>
  </si>
  <si>
    <t xml:space="preserve">U Staré školy  </t>
  </si>
  <si>
    <t>0024/PK/2014</t>
  </si>
  <si>
    <t>Prevence rizikové kyberkomunikace (P-cybcom) v Praze</t>
  </si>
  <si>
    <t>0026/PK/2014</t>
  </si>
  <si>
    <t>Dlouhodobý program primární prevence rizikového chování a prevence kriminality (DPPPPK) v Praze</t>
  </si>
  <si>
    <t>0029/PP/2014</t>
  </si>
  <si>
    <t>Můj život,má rozhodnutí</t>
  </si>
  <si>
    <t>Gymnázium Thomase Manna</t>
  </si>
  <si>
    <t xml:space="preserve">Střížkovská </t>
  </si>
  <si>
    <t>0031/PK/2014</t>
  </si>
  <si>
    <t>Preventivní aktivity školy - prevence prožitkem</t>
  </si>
  <si>
    <t>Základní škola, Praha 4, Táborská 45</t>
  </si>
  <si>
    <t>0032/PK/2014</t>
  </si>
  <si>
    <t>Skupina osobního růstu</t>
  </si>
  <si>
    <t>0032/PP/2014</t>
  </si>
  <si>
    <t xml:space="preserve">Komplexní péče pro žáky s autistickým spektrem </t>
  </si>
  <si>
    <t>ZŠ pro žáky s SPCH</t>
  </si>
  <si>
    <t xml:space="preserve">Na Zlíchově </t>
  </si>
  <si>
    <t>praha 5</t>
  </si>
  <si>
    <t>0033/PK/2014</t>
  </si>
  <si>
    <t>Vzdělávaní pedagogického sboru a rodičů v oblasti prevence</t>
  </si>
  <si>
    <t>0046/PP/2014</t>
  </si>
  <si>
    <t>LEPŠÍ NEPIJOU!</t>
  </si>
  <si>
    <t>Centrum ALMA, o.p.s.</t>
  </si>
  <si>
    <t>0054/PP/2014</t>
  </si>
  <si>
    <t>Posilování pozitivních hodnot a postojů - vzdělávání pedagogů a lektorů primární prevence</t>
  </si>
  <si>
    <t>Křesťanská pedagogicko-psychologická poradna</t>
  </si>
  <si>
    <t xml:space="preserve">Pernerova </t>
  </si>
  <si>
    <t>0060/PK/2014</t>
  </si>
  <si>
    <t>Cesta k odpovědnosti - nižší gymnázium</t>
  </si>
  <si>
    <t>Gymnázium, Praha 4, Budějovická 680</t>
  </si>
  <si>
    <t xml:space="preserve">Budějovická  </t>
  </si>
  <si>
    <t>0061/PK/2014</t>
  </si>
  <si>
    <t>Cesta k odpovědnosti - vyšší gymnázium</t>
  </si>
  <si>
    <t>0067/PP/2014</t>
  </si>
  <si>
    <t>Za život bez drog II.</t>
  </si>
  <si>
    <t>Vyšší odborná škola pedagogická a sociální, Střední odborná škola pedagogická a Gymnázium, Praha 6, Evropská 33</t>
  </si>
  <si>
    <t xml:space="preserve">Evropská </t>
  </si>
  <si>
    <t>0078/PK/2014</t>
  </si>
  <si>
    <t>Systémová prevence pro Prahu 5</t>
  </si>
  <si>
    <t>Pedagogicko psychologická poradna Praha 5</t>
  </si>
  <si>
    <t xml:space="preserve">Kuncova  </t>
  </si>
  <si>
    <t>0080/PP/2014</t>
  </si>
  <si>
    <t>Třídní setkávání jako základ prevence</t>
  </si>
  <si>
    <t>Gymnázium, Špitálská 2, Praha 9</t>
  </si>
  <si>
    <t xml:space="preserve">Špitálská  </t>
  </si>
  <si>
    <t>Praha 9</t>
  </si>
  <si>
    <t>0101/PP/2014</t>
  </si>
  <si>
    <t>Prevence rizikového chování studentů GJK</t>
  </si>
  <si>
    <t>Gymnázium Jana Keplera</t>
  </si>
  <si>
    <t xml:space="preserve">Parléřova  </t>
  </si>
  <si>
    <t>0106/PK/2014</t>
  </si>
  <si>
    <t>Být a lépe žít</t>
  </si>
  <si>
    <t>Základní škola a Mateřská škola Praha 8, Za Invalidovnou 3</t>
  </si>
  <si>
    <t xml:space="preserve">Za Invalidovnou </t>
  </si>
  <si>
    <t>0107/PK/2014</t>
  </si>
  <si>
    <t>Pracujeme na sobě</t>
  </si>
  <si>
    <t>0124/PP/2014</t>
  </si>
  <si>
    <t>Adaptační kurz Společný start</t>
  </si>
  <si>
    <t>0125/PP/2014</t>
  </si>
  <si>
    <t>Komplexní péče pro žáky s autistickým spektrem</t>
  </si>
  <si>
    <t>0141/PP/2014</t>
  </si>
  <si>
    <t>Fakultní základní škola při Pedagogické fakultě UK, Praha 13, Brdičkova 1878</t>
  </si>
  <si>
    <t xml:space="preserve">Brdičkova </t>
  </si>
  <si>
    <t>0146/PP/2014</t>
  </si>
  <si>
    <t>Bloky všeobecné primární prevence na ZŠ Mikoláše Alše</t>
  </si>
  <si>
    <t>Základní škola Mikoláše Alše, Praha-Suchdol, Suchdolská 360</t>
  </si>
  <si>
    <t xml:space="preserve">Suchdolská </t>
  </si>
  <si>
    <t>Praha-Suchdol</t>
  </si>
  <si>
    <t>0151/PP/2014</t>
  </si>
  <si>
    <t>Komplexní program prevence pro ZŠ</t>
  </si>
  <si>
    <t>ZŠ a MŠ, Chelčického 43, Praha 3</t>
  </si>
  <si>
    <t xml:space="preserve">Chelčického </t>
  </si>
  <si>
    <t>0184/PK/2014</t>
  </si>
  <si>
    <t>Společně proti šikaně na ZŠ Stoliňská</t>
  </si>
  <si>
    <t xml:space="preserve">Základní škola Stoliňská </t>
  </si>
  <si>
    <t xml:space="preserve">Stoliňská </t>
  </si>
  <si>
    <t>0204/PK/2014</t>
  </si>
  <si>
    <t>Program primární prevence ZŠ Radotín</t>
  </si>
  <si>
    <t>Základní škola Praha-Radotín, Loučanská 1112/3</t>
  </si>
  <si>
    <t xml:space="preserve">Loučanská </t>
  </si>
  <si>
    <t>0205/PK/2014</t>
  </si>
  <si>
    <t>Spolupráce školních metodiků prevence jako cesta ke zvyšování efektivity preventivních programů škol</t>
  </si>
  <si>
    <t>0213/PP/2013/2014</t>
  </si>
  <si>
    <t>Závislí na závislých</t>
  </si>
  <si>
    <t>Anima - terapie, o.s.</t>
  </si>
  <si>
    <t xml:space="preserve">Apolinářská  </t>
  </si>
  <si>
    <t>0235/PK/2013/2014</t>
  </si>
  <si>
    <t>Bezpečná třída</t>
  </si>
  <si>
    <t>Základní škola, Praha 2, Sázavská 5</t>
  </si>
  <si>
    <t xml:space="preserve">Sázavská  </t>
  </si>
  <si>
    <t>0001/PP/2014</t>
  </si>
  <si>
    <t>Kouřím, tedy jsem?</t>
  </si>
  <si>
    <t>Základní škola Kamýk nad Vltavou</t>
  </si>
  <si>
    <t xml:space="preserve">Kamýk nad Vltavou </t>
  </si>
  <si>
    <t>Kamýk nad Vltavou</t>
  </si>
  <si>
    <t>Příbram</t>
  </si>
  <si>
    <t>0004/PK/2013/2014</t>
  </si>
  <si>
    <t>Programy primární prevence ve Středočeském kraji</t>
  </si>
  <si>
    <t>0015/PP/2014</t>
  </si>
  <si>
    <t>Na vlastní nohy""</t>
  </si>
  <si>
    <t>Výchovný ústav,střední škola a školní jídelna,Obořiště 1</t>
  </si>
  <si>
    <t xml:space="preserve">Obořiště  </t>
  </si>
  <si>
    <t>Obořiště</t>
  </si>
  <si>
    <t>0017/PK/2014</t>
  </si>
  <si>
    <t>Primární prevence ve Školce v zahradě</t>
  </si>
  <si>
    <t>0019/PK/2014</t>
  </si>
  <si>
    <t>Skupinová dynamika v týmu pedagogických pracovníků""</t>
  </si>
  <si>
    <t>0021/PP/2013/2014</t>
  </si>
  <si>
    <t>ŠKOLA BEZ DROG A NÁSILÍ</t>
  </si>
  <si>
    <t>Základní škola Ing. M. Plesingera-Božinova Neratovice</t>
  </si>
  <si>
    <t xml:space="preserve">Školní </t>
  </si>
  <si>
    <t>Neratovice</t>
  </si>
  <si>
    <t>0028/PP/2014</t>
  </si>
  <si>
    <t>Rosteme společně - využití vrstevnické skupiny v preventivním programu školy</t>
  </si>
  <si>
    <t>Česká zahradnická akademie Mělník, střední škola a vyšší odborná škola, příspěvková organizace</t>
  </si>
  <si>
    <t xml:space="preserve">Na Polabí  </t>
  </si>
  <si>
    <t>Mělník</t>
  </si>
  <si>
    <t>0031/PP/2014</t>
  </si>
  <si>
    <t>Efektivní primární prevence u rizikové skupiny chlapců ve věku 15-18 let.</t>
  </si>
  <si>
    <t>VÚ Kutná Hora</t>
  </si>
  <si>
    <t xml:space="preserve">Hloušecká </t>
  </si>
  <si>
    <t>Kutná Hora</t>
  </si>
  <si>
    <t>0035/PK/2014</t>
  </si>
  <si>
    <t>Cesta naší práce""</t>
  </si>
  <si>
    <t>0044/PP/2014</t>
  </si>
  <si>
    <t>Primární prevence na  ZŠ Odolena Voda</t>
  </si>
  <si>
    <t>ZŠ Odolena Voda, okres Praha - východ</t>
  </si>
  <si>
    <t>Odolena Voda</t>
  </si>
  <si>
    <t>0056/PP/2014</t>
  </si>
  <si>
    <t>Budeme si hrát II</t>
  </si>
  <si>
    <t>Základní škola Votice, okres Benešov</t>
  </si>
  <si>
    <t>Votice</t>
  </si>
  <si>
    <t>0065/PP/2014</t>
  </si>
  <si>
    <t>Krizová intervence pro pedagogické pracovníky VÚ</t>
  </si>
  <si>
    <t>0068/PP/2014</t>
  </si>
  <si>
    <t>Základní škola a mateřská škola Všetaty - okres Mělník, příspěvková organizace</t>
  </si>
  <si>
    <t xml:space="preserve">Komenského  </t>
  </si>
  <si>
    <t>Všetaty</t>
  </si>
  <si>
    <t>0085/PK/2014</t>
  </si>
  <si>
    <t>Společně hravě, zdravě a sociálně zdatně</t>
  </si>
  <si>
    <t>Základní škola Šestajovice, okres Praha - východ</t>
  </si>
  <si>
    <t>Šestajovice</t>
  </si>
  <si>
    <t>0087/PK/2014</t>
  </si>
  <si>
    <t>Sám sebou</t>
  </si>
  <si>
    <t>Obchodní akademie Neveklov</t>
  </si>
  <si>
    <t>Neveklov</t>
  </si>
  <si>
    <t>Benešov</t>
  </si>
  <si>
    <t>0089/PP/2014</t>
  </si>
  <si>
    <t>Centrum primární prevence Středočeský kraj</t>
  </si>
  <si>
    <t>0090/PP/2014</t>
  </si>
  <si>
    <t>Centrum primárních programů</t>
  </si>
  <si>
    <t>Občanské sdružení Cesta integrace</t>
  </si>
  <si>
    <t xml:space="preserve">Masarykovo nám.  </t>
  </si>
  <si>
    <t>Říčany</t>
  </si>
  <si>
    <t>0094/PP/2013/2014</t>
  </si>
  <si>
    <t>Selektivní primární prevence Magdaléna</t>
  </si>
  <si>
    <t>0105/PP/2014</t>
  </si>
  <si>
    <t>Cesta do města aneb Doplujeme, i když je cesta daleká</t>
  </si>
  <si>
    <t>Základní škola Velká Dobrá, okres Kladno</t>
  </si>
  <si>
    <t xml:space="preserve">nám. Komenského </t>
  </si>
  <si>
    <t>Velká Dobrá</t>
  </si>
  <si>
    <t>0107/PP/2014</t>
  </si>
  <si>
    <t>HRAJEME SI SE SMAJLÍKY II-Program primární prevence rizikového chování pro 1.-5. ročník ZŠ Jesenice u Sedlčan</t>
  </si>
  <si>
    <t>Základní škola a Mateřská škola Jesenice u Sedlčan</t>
  </si>
  <si>
    <t xml:space="preserve">Jesenice </t>
  </si>
  <si>
    <t>Jesenice, pošta Sedlčany</t>
  </si>
  <si>
    <t>Sedlčany</t>
  </si>
  <si>
    <t>0109/PP/2014</t>
  </si>
  <si>
    <t>VĚŘÍME SI - Program primární prevence rizikového chování pro 2. stupeň ZŠ Jesenice u Sedlčan</t>
  </si>
  <si>
    <t>0110/PK/2014</t>
  </si>
  <si>
    <t>Buďme k sobě ohleduplní</t>
  </si>
  <si>
    <t>Záklaní škola Kolín II., Bezručova 980</t>
  </si>
  <si>
    <t xml:space="preserve">Bezručova </t>
  </si>
  <si>
    <t>Kolín 2</t>
  </si>
  <si>
    <t>0111/PK/2014</t>
  </si>
  <si>
    <t>Preventivní program 1. ZŠ Sedlčany</t>
  </si>
  <si>
    <t xml:space="preserve">1. Základní škola Sedlčany, Primáře Kareše 68 </t>
  </si>
  <si>
    <t xml:space="preserve">Primáře Kareše  </t>
  </si>
  <si>
    <t>0123/PP/2014</t>
  </si>
  <si>
    <t xml:space="preserve">Řekni drogám ne </t>
  </si>
  <si>
    <t>Gymnázium, Příbram, Legionářů 402</t>
  </si>
  <si>
    <t xml:space="preserve">Legionářů </t>
  </si>
  <si>
    <t>0127/PP/2014</t>
  </si>
  <si>
    <t>Sportovní, kulturní a relaxační centrum Ekonomického lycea a Obchodní akademie SOVA, o.p.s.</t>
  </si>
  <si>
    <t>Ekonomické lyceum a Obchodní akademie SOVA, o.p.s.</t>
  </si>
  <si>
    <t xml:space="preserve">Palackého </t>
  </si>
  <si>
    <t>0130/PP/2014</t>
  </si>
  <si>
    <t>Ve třídě spolu</t>
  </si>
  <si>
    <t>0131/PK/2014</t>
  </si>
  <si>
    <t xml:space="preserve">Šance pro všechny </t>
  </si>
  <si>
    <t>I. Základní škola Zruč nad Sázavou</t>
  </si>
  <si>
    <t xml:space="preserve">Na Pohoří </t>
  </si>
  <si>
    <t xml:space="preserve">Zruč nad Sázavou </t>
  </si>
  <si>
    <t>0136/PP/2014</t>
  </si>
  <si>
    <t>Centrum primární prevence Magdaléna - program všeobecné prevence</t>
  </si>
  <si>
    <t>0137/PP/2014</t>
  </si>
  <si>
    <t>Centrum primární prevence Magdaléna - program selektivní prevence</t>
  </si>
  <si>
    <t>0140/PK/2014</t>
  </si>
  <si>
    <t>Všeobecná primární prevence pro ZŠ</t>
  </si>
  <si>
    <t>Občanské sdružení LECCOS</t>
  </si>
  <si>
    <t xml:space="preserve">Náměstí Arnošta z Pardubic  </t>
  </si>
  <si>
    <t>Český Brod</t>
  </si>
  <si>
    <t>0142/PP/2014</t>
  </si>
  <si>
    <t>Duhová prevence</t>
  </si>
  <si>
    <t>Základní škola T.G.Masaryka Mnichovice okres Praha - východ</t>
  </si>
  <si>
    <t>Mnichovice</t>
  </si>
  <si>
    <t>0144/PP/2014</t>
  </si>
  <si>
    <t>Projekt prevence rizikového chování na Gymnáziu J.S. Machara v roce 2014</t>
  </si>
  <si>
    <t>Gymnázium J.S. Machara</t>
  </si>
  <si>
    <t xml:space="preserve">Královická  </t>
  </si>
  <si>
    <t>Brandýs nad Labem - Stará Boleslav</t>
  </si>
  <si>
    <t>0148/PP/2014</t>
  </si>
  <si>
    <t>Základní škola a Mateřská škola, Sedlec-Prčice</t>
  </si>
  <si>
    <t>Sedlec-Prčice</t>
  </si>
  <si>
    <t>0156/PK/2014</t>
  </si>
  <si>
    <t>Poškoláci</t>
  </si>
  <si>
    <t>ZŠ Kolín III.</t>
  </si>
  <si>
    <t xml:space="preserve">Masarykova  </t>
  </si>
  <si>
    <t>0160/PK/2014</t>
  </si>
  <si>
    <t>Bezoblačno</t>
  </si>
  <si>
    <t>Základní škola a mateřská škola Josefa Kubálka Všenory</t>
  </si>
  <si>
    <t xml:space="preserve">Karla Majera  </t>
  </si>
  <si>
    <t>Všenory</t>
  </si>
  <si>
    <t>0180/PK/2014</t>
  </si>
  <si>
    <t>Proti šikaně na Dvořákově gymnáziu a Střední odborné škole v Kralupech</t>
  </si>
  <si>
    <t>Dvořákovo gymnázium a Střední odborná škola ekonomická</t>
  </si>
  <si>
    <t xml:space="preserve">Dvořákovo náměstí </t>
  </si>
  <si>
    <t>Kralupy nad Vltavou</t>
  </si>
  <si>
    <t>0186/PK/2014</t>
  </si>
  <si>
    <t>Komunikace a vztahy ve volném čase</t>
  </si>
  <si>
    <t>Základní škola Mníšek pod Brdy</t>
  </si>
  <si>
    <t>0191/PK/2014</t>
  </si>
  <si>
    <t>Selektivní primární prevence pro ZŠ</t>
  </si>
  <si>
    <t>0192/PK/2014</t>
  </si>
  <si>
    <t>Indikovaná primární prevence pro ZŠ</t>
  </si>
  <si>
    <t>0208/PK/2014</t>
  </si>
  <si>
    <t>0211/PK/2014</t>
  </si>
  <si>
    <t>Svět prevence</t>
  </si>
  <si>
    <t>Základní škola Benešov, Dukelská 1818</t>
  </si>
  <si>
    <t xml:space="preserve">Dukelská  </t>
  </si>
  <si>
    <t>0216/PK/2014</t>
  </si>
  <si>
    <t>Zvyšování kompetencí učitelů v oblasti primární prevence rizikového chování ve třídě a zlepšování vzájemných vztahů ve třídě</t>
  </si>
  <si>
    <t>Základní škola Kolín V., Mnichovická 62</t>
  </si>
  <si>
    <t xml:space="preserve">Mnichovická  </t>
  </si>
  <si>
    <t>0219/PK/2014</t>
  </si>
  <si>
    <t>Společně vše zvládneme aneb ovlivňujeme klima třídy a předcházíme šikaně ve třídě</t>
  </si>
  <si>
    <t>0002/PP/2014</t>
  </si>
  <si>
    <t>POZNÁVAT, POMÁHAT, POCHOPIT</t>
  </si>
  <si>
    <t>Fakultní základní škola Ústí nad Labem, České mládeže 230/2, příspěvková organizace</t>
  </si>
  <si>
    <t xml:space="preserve">České mládeže  </t>
  </si>
  <si>
    <t>Ústí nad Labem</t>
  </si>
  <si>
    <t>0036/PK/2014</t>
  </si>
  <si>
    <t>Prevence hrou</t>
  </si>
  <si>
    <t>Speciální základní škola a Mateřská škola, Teplice, U Červeného kostela 110, příspěvková organizace</t>
  </si>
  <si>
    <t xml:space="preserve">U Červeného kostela </t>
  </si>
  <si>
    <t>Teplice</t>
  </si>
  <si>
    <t>0039/PP/2014</t>
  </si>
  <si>
    <t>Jak vyhrát sám nad sebou</t>
  </si>
  <si>
    <t>Základní škola Rumburk, Tyršova ulice 1066/2, okres Děčín, p.o.</t>
  </si>
  <si>
    <t>Rumburk</t>
  </si>
  <si>
    <t>0062/PK/2013/2014-2</t>
  </si>
  <si>
    <t>Dlouhodobý program primární prevence III.</t>
  </si>
  <si>
    <t>0068/PK/2014</t>
  </si>
  <si>
    <t>Vzdělaný třídní učitel - záruka kvalitní prevence</t>
  </si>
  <si>
    <t>Gymnázium, Žatec, Studentská 1075, příspěvková organizace</t>
  </si>
  <si>
    <t xml:space="preserve">Studentská  </t>
  </si>
  <si>
    <t>Žatec</t>
  </si>
  <si>
    <t>0073/PP/2014</t>
  </si>
  <si>
    <t>Primární prevence Děčínského doléčovacího centra</t>
  </si>
  <si>
    <t>Centrum sociálních služeb Děčín</t>
  </si>
  <si>
    <t xml:space="preserve">28. října </t>
  </si>
  <si>
    <t>Děčín</t>
  </si>
  <si>
    <t>0080/PK/2014</t>
  </si>
  <si>
    <t>Učím, učíš, učíme se vzájemně</t>
  </si>
  <si>
    <t>Základní škola a Mateřská škola Tisá, přísp. org.</t>
  </si>
  <si>
    <t xml:space="preserve">Tisá </t>
  </si>
  <si>
    <t>Tisá</t>
  </si>
  <si>
    <t>0096/PK/2014</t>
  </si>
  <si>
    <t>Růstová skupina - Peer skupina</t>
  </si>
  <si>
    <t>Základní škola, U Stadionu 1028, Most , příspěvková organizace</t>
  </si>
  <si>
    <t xml:space="preserve">U Stadionu  </t>
  </si>
  <si>
    <t>0097/PK/2014</t>
  </si>
  <si>
    <t>Růstová skupina 3</t>
  </si>
  <si>
    <t>0103/PP/2014</t>
  </si>
  <si>
    <t>Nekuřte!</t>
  </si>
  <si>
    <t>Střední škola obchodu, řemesel, služeb a Základní škola, Ústí nad Labem, příspěvková organizace</t>
  </si>
  <si>
    <t xml:space="preserve">Keplerova </t>
  </si>
  <si>
    <t>0133/PK/2014</t>
  </si>
  <si>
    <t>Komplexní výcvik prevence</t>
  </si>
  <si>
    <t>0136/PK/2014</t>
  </si>
  <si>
    <t>Barevný čtvrtek</t>
  </si>
  <si>
    <t>Pedagogicko-psychologická poradna Ústeckého kraje a Zařízení pro další vzdělávání pedagogických pracovníků, Teplice, příspěvková organizace</t>
  </si>
  <si>
    <t xml:space="preserve">Lípová  </t>
  </si>
  <si>
    <t>0138/PK/2014</t>
  </si>
  <si>
    <t>Prevence - Základní krok boje</t>
  </si>
  <si>
    <t>SOU a SOŠ, SČMSD, Žatec, s.r.o.</t>
  </si>
  <si>
    <t xml:space="preserve">Hošťálkovo nám. </t>
  </si>
  <si>
    <t>0157/PK/2014</t>
  </si>
  <si>
    <t>Tvoje zdraví - tvoje zodpovědnost</t>
  </si>
  <si>
    <t>Střední odborná škola energetická a stavební, Obchodní akademie a Střední zdravotnická škola, Chomutov, příspěvková organizace</t>
  </si>
  <si>
    <t xml:space="preserve">Na Průhoně </t>
  </si>
  <si>
    <t>Chomutov</t>
  </si>
  <si>
    <t>0161/PK/2014</t>
  </si>
  <si>
    <t>Vzdělávání pro prevenci</t>
  </si>
  <si>
    <t>Základní škola a Mateřská škola, Žatec, Dvořákova 24, okres Louny</t>
  </si>
  <si>
    <t xml:space="preserve">Dvořákova </t>
  </si>
  <si>
    <t>0163/PK/2014</t>
  </si>
  <si>
    <t>Otevřená škola</t>
  </si>
  <si>
    <t>0196/PK/2014</t>
  </si>
  <si>
    <t>Hand in hand</t>
  </si>
  <si>
    <t>Základní škola Mírová</t>
  </si>
  <si>
    <t xml:space="preserve">Mírová </t>
  </si>
  <si>
    <t>0281/PK/2013/2014-7</t>
  </si>
  <si>
    <t>Úspěšná cesta II</t>
  </si>
  <si>
    <t>0017/PP/2014</t>
  </si>
  <si>
    <t>CPP Vrakbar - Prevence Jihlavsko 2.st.ZŠ</t>
  </si>
  <si>
    <t>Diecézní charita Brno</t>
  </si>
  <si>
    <t xml:space="preserve">třída Kpt. Jaroše </t>
  </si>
  <si>
    <t>0025/PP/2014</t>
  </si>
  <si>
    <t>Prevence rizikového chování 2014</t>
  </si>
  <si>
    <t>Gymnázium, SOŠ a VOŠ Ledeč nad Sázavou</t>
  </si>
  <si>
    <t xml:space="preserve">Husovo náměstí </t>
  </si>
  <si>
    <t>Ledeč nad Sázavou</t>
  </si>
  <si>
    <t>0044/PP/2013/2014</t>
  </si>
  <si>
    <t>CPP Vrakbar - Prevence Pelhřimovsko 2.st.ZŠ</t>
  </si>
  <si>
    <t>0046/PP/2013/2014</t>
  </si>
  <si>
    <t>CPP Vrakbar - Pohádková školička</t>
  </si>
  <si>
    <t>0051/PP/2014</t>
  </si>
  <si>
    <t>Dlouhodobé programy všeobecné primární prevence STŘED,o.s.</t>
  </si>
  <si>
    <t>STŘED,o.s.</t>
  </si>
  <si>
    <t xml:space="preserve">Mládežnická  </t>
  </si>
  <si>
    <t>Třebíč</t>
  </si>
  <si>
    <t>0060/PP/2014</t>
  </si>
  <si>
    <t>Zdravá třída</t>
  </si>
  <si>
    <t>Základní škola Bystřice n. P., Nádražní 615</t>
  </si>
  <si>
    <t xml:space="preserve">Nádražní </t>
  </si>
  <si>
    <t>Bystřice nad Pernštejnem</t>
  </si>
  <si>
    <t>0066/PP/2014</t>
  </si>
  <si>
    <t>Metodická setkávání pro pedagogy STŘED,o.s..</t>
  </si>
  <si>
    <t>0069/PP/2014</t>
  </si>
  <si>
    <t xml:space="preserve">Dlouhodobé programy selektivní primární prevence STŘED,o.s. </t>
  </si>
  <si>
    <t>0071/PP/2014</t>
  </si>
  <si>
    <t>Dlouhodobé programy všeobecné primární prevence STŘED,o,s. (O lidech s kulturní odlišností, TY + JÁ = MY, (Ne)bezpečně na síti, Proč (ne)být vandalem?)</t>
  </si>
  <si>
    <t>0082/PK/2013/2014</t>
  </si>
  <si>
    <t>Spektrum - Centrum primární prevence 2013 - 2018</t>
  </si>
  <si>
    <t>Kolpingovo dílo České republiky o.s.</t>
  </si>
  <si>
    <t xml:space="preserve">náměstí Republiky </t>
  </si>
  <si>
    <t>0088/PK/2014</t>
  </si>
  <si>
    <t>Centrum prevence Oblastní charity Žďár nad Sázavou - Žďársko a Novoměstsko</t>
  </si>
  <si>
    <t>0088/PP/2013/2014</t>
  </si>
  <si>
    <t>KLUB ZÁMEK - centrum prevence Třebíč</t>
  </si>
  <si>
    <t>0089/PK/2014</t>
  </si>
  <si>
    <t>Centrum prevence Oblastní charity Žďár nad Sázavou - Velkomeziříčsko a Bystřicko</t>
  </si>
  <si>
    <t>0090/PK/2014</t>
  </si>
  <si>
    <t>Vím, jak se mám chovat!</t>
  </si>
  <si>
    <t>0137/PK/2013/2014</t>
  </si>
  <si>
    <t>Programy specifické primární prevence na Novoměstsku v letech 2013-2015</t>
  </si>
  <si>
    <t>Portimo, o.p.s.</t>
  </si>
  <si>
    <t xml:space="preserve">Drobného </t>
  </si>
  <si>
    <t>0202/PK/2013/2014</t>
  </si>
  <si>
    <t>JAK NAJÍT SPRÁVNOU CESTU ŽIVOTEM 2014</t>
  </si>
  <si>
    <t>Základní škola Nové Město na Moravě, Vratislavovo náměstí 124, okres Žďár nad Sázavou</t>
  </si>
  <si>
    <t xml:space="preserve">Vratislavovo náměstí </t>
  </si>
  <si>
    <t>0003/PP/2013/2014-2</t>
  </si>
  <si>
    <t>Specifická primární prevence OPL pro Prachaticko</t>
  </si>
  <si>
    <t>o.s. Portus Prachatice</t>
  </si>
  <si>
    <t xml:space="preserve">Velké náměstí  </t>
  </si>
  <si>
    <t>Prachatice</t>
  </si>
  <si>
    <t>0011/PP/2013/2014</t>
  </si>
  <si>
    <t>Buď IN</t>
  </si>
  <si>
    <t xml:space="preserve">Arkáda - sociálně psychologické centrum, o.s. </t>
  </si>
  <si>
    <t xml:space="preserve">Husovo náměstí  </t>
  </si>
  <si>
    <t xml:space="preserve">Písek </t>
  </si>
  <si>
    <t>0013/PP/2014</t>
  </si>
  <si>
    <t>Spolu to dokážeme</t>
  </si>
  <si>
    <t>Střední škola, Vimperk, Nerudova 267</t>
  </si>
  <si>
    <t xml:space="preserve">Nerudova  </t>
  </si>
  <si>
    <t>Vimperk</t>
  </si>
  <si>
    <t>0021/PP/2014</t>
  </si>
  <si>
    <t>Navazující prevence OPL pro Prachaticko</t>
  </si>
  <si>
    <t>0022/PP/2013/2014</t>
  </si>
  <si>
    <t>Programy primární prevence pro regiony Strakonicko, Prachaticko, Písecko</t>
  </si>
  <si>
    <t>DO SVĚTA</t>
  </si>
  <si>
    <t xml:space="preserve">Heydukova </t>
  </si>
  <si>
    <t>0069/PK/2014</t>
  </si>
  <si>
    <t>Kontinuální program prevence šikany ZŠ Dolní Bukovsko</t>
  </si>
  <si>
    <t>ZŠ a MŠ Dolní Bukovsko</t>
  </si>
  <si>
    <t xml:space="preserve">náměstí Jiráskovo  </t>
  </si>
  <si>
    <t>Dolní Bukovsko</t>
  </si>
  <si>
    <t>Týn nad Vltavou</t>
  </si>
  <si>
    <t>0074/PP/2013/2014</t>
  </si>
  <si>
    <t>Specifická prevence pro školy a školská zařízení okresu Jindřichův Hradec</t>
  </si>
  <si>
    <t>Sdružení Meta, o.s.</t>
  </si>
  <si>
    <t xml:space="preserve">Pravdova </t>
  </si>
  <si>
    <t>Jindřichův Hradec</t>
  </si>
  <si>
    <t>0074/PP/2014</t>
  </si>
  <si>
    <t>Na kole i na vodě spolu pořád v pohodě...</t>
  </si>
  <si>
    <t>Střední odborná škola a Střední odborné učiliště, Milevsko, Čs. armády 777</t>
  </si>
  <si>
    <t xml:space="preserve">Čs. armády </t>
  </si>
  <si>
    <t>Milevsko</t>
  </si>
  <si>
    <t>0094/PK/2014</t>
  </si>
  <si>
    <t>THEIA PREVENCE 2014</t>
  </si>
  <si>
    <t>THEIA - OBČANSKÉ SDRUŽENÍ</t>
  </si>
  <si>
    <t xml:space="preserve">Mánesova  </t>
  </si>
  <si>
    <t>0096/PP/2014</t>
  </si>
  <si>
    <t>Společně</t>
  </si>
  <si>
    <t>Střední škola a Jazyková škola s právem státní jazykové zkoušky, Volyně,Lidická 135</t>
  </si>
  <si>
    <t xml:space="preserve">Lidická </t>
  </si>
  <si>
    <t>0112/PK/2014</t>
  </si>
  <si>
    <t>Systémová prevence</t>
  </si>
  <si>
    <t>Střední odborná škola a Střední odborné učiliště, Hněvkovice 1</t>
  </si>
  <si>
    <t xml:space="preserve">Hněvkovice </t>
  </si>
  <si>
    <t>0113/PK/2014</t>
  </si>
  <si>
    <t>Svět kolem nás</t>
  </si>
  <si>
    <t>ZŠ TGM Vimperk</t>
  </si>
  <si>
    <t xml:space="preserve">1.máje  </t>
  </si>
  <si>
    <t>0113/PP/2013/2014</t>
  </si>
  <si>
    <t>Prevence rizikového chování na SZŠ Tábor</t>
  </si>
  <si>
    <t>Střední zdravotnická škola, Tábor, Mostecká 1912</t>
  </si>
  <si>
    <t xml:space="preserve">Mostecká  </t>
  </si>
  <si>
    <t>Tábor</t>
  </si>
  <si>
    <t>0114/PP/2014</t>
  </si>
  <si>
    <t>Podpora MPP - prevence rizikového chování</t>
  </si>
  <si>
    <t>Střední zdravotnická škola Jindřichův Hradec</t>
  </si>
  <si>
    <t xml:space="preserve">Klášterská </t>
  </si>
  <si>
    <t>0115/PK/2014</t>
  </si>
  <si>
    <t>Selektivní prevence v rámci Školního poradenského pracoviště Při SOŠ a SOU Hněvkovice</t>
  </si>
  <si>
    <t>0116/PK/2014</t>
  </si>
  <si>
    <t>Rozumíme si</t>
  </si>
  <si>
    <t>ZŠ PJB Vlachovo Březí</t>
  </si>
  <si>
    <t>Vlachovo Březí</t>
  </si>
  <si>
    <t>0149/PP/2014</t>
  </si>
  <si>
    <t>Systémová prevence ČAG</t>
  </si>
  <si>
    <t>Česko-anglické gymnázium, s.r.o.</t>
  </si>
  <si>
    <t xml:space="preserve">Třebízského </t>
  </si>
  <si>
    <t>0156/PP/2014</t>
  </si>
  <si>
    <t>Programy primární prevence pro regiony Českobudějovicko a Českokrumlovsko</t>
  </si>
  <si>
    <t>0157/PP/2014</t>
  </si>
  <si>
    <t>Programy primární prevence pro regiony Táborsko a Jindřichohradecko</t>
  </si>
  <si>
    <t>0165/PK/2014</t>
  </si>
  <si>
    <t>Co mám dělat když...</t>
  </si>
  <si>
    <t>Základní škola a Mateřská škola, Strakonice, Plánkova 430</t>
  </si>
  <si>
    <t xml:space="preserve">Plánkova </t>
  </si>
  <si>
    <t>0175/PK/2014</t>
  </si>
  <si>
    <t>Společně proti šikaně na ZŠ a MŠ Záhoří</t>
  </si>
  <si>
    <t>Základní škola a Mateřská škola Záhoří</t>
  </si>
  <si>
    <t xml:space="preserve">Horní záhoří </t>
  </si>
  <si>
    <t>Záhoří</t>
  </si>
  <si>
    <t>0200/PK/2014</t>
  </si>
  <si>
    <t>0020/PP/2014</t>
  </si>
  <si>
    <t>Pomáháme nalézt cesty</t>
  </si>
  <si>
    <t xml:space="preserve">Diagnostický ústav pro mládež, středisko výchovné péče a školní jídelna </t>
  </si>
  <si>
    <t xml:space="preserve">Veslařská </t>
  </si>
  <si>
    <t>0026/PP/2014</t>
  </si>
  <si>
    <t>Kluby mládeže regionu Ivančicko</t>
  </si>
  <si>
    <t>Středisko volného času,  Ivančice, okres Brno - venkov</t>
  </si>
  <si>
    <t xml:space="preserve">Zemědělská  </t>
  </si>
  <si>
    <t>Ivančice</t>
  </si>
  <si>
    <t>0037/PP/2014</t>
  </si>
  <si>
    <t>Primární prevence v regionech Blansko, Břeclav, Vyškov a Znojmo</t>
  </si>
  <si>
    <t>Sdružení Podané ruce, o.s.</t>
  </si>
  <si>
    <t xml:space="preserve">Francouzská </t>
  </si>
  <si>
    <t>0042/PK/2014</t>
  </si>
  <si>
    <t>Patříme k sobě</t>
  </si>
  <si>
    <t xml:space="preserve">CMCZŠ  </t>
  </si>
  <si>
    <t xml:space="preserve">Lerchova </t>
  </si>
  <si>
    <t>0043/PK/2014</t>
  </si>
  <si>
    <t>Patronát - první kroky společně</t>
  </si>
  <si>
    <t>Základní škola Sloup, okres Blansko</t>
  </si>
  <si>
    <t xml:space="preserve">Sloup </t>
  </si>
  <si>
    <t>Sloup</t>
  </si>
  <si>
    <t>0056/PK/2013/2014</t>
  </si>
  <si>
    <t xml:space="preserve">Jsme tady pro vás, abychom pomáhali! </t>
  </si>
  <si>
    <t>Pedagogicko-psychologická poradna</t>
  </si>
  <si>
    <t xml:space="preserve">Bratří Mrštíků </t>
  </si>
  <si>
    <t>Břeclav</t>
  </si>
  <si>
    <t>0056/PK/2013/2014-1</t>
  </si>
  <si>
    <t>0071/PK/2014</t>
  </si>
  <si>
    <t>Krize jako šance</t>
  </si>
  <si>
    <t>Základní škola a mateřská škola Brno, Kotlářská 4, příspěvková organizace</t>
  </si>
  <si>
    <t xml:space="preserve">Kotlářská </t>
  </si>
  <si>
    <t>0088/PP/2014</t>
  </si>
  <si>
    <t>Projekt specifické indikované primární prevence - program skupinových činností</t>
  </si>
  <si>
    <t>Pedagogicko-psychologická poradna Brno,Hybešova 15, 602 00 Brno</t>
  </si>
  <si>
    <t xml:space="preserve">Hybešova  </t>
  </si>
  <si>
    <t>0108/PP/2013/2014</t>
  </si>
  <si>
    <t>Specifická prevence rizikového chování v Brně-městě a Brně-venkově</t>
  </si>
  <si>
    <t>0113/PP/2014</t>
  </si>
  <si>
    <t>Statečná srdce</t>
  </si>
  <si>
    <t>Spolek psychologických služeb</t>
  </si>
  <si>
    <t xml:space="preserve">Jandáskova </t>
  </si>
  <si>
    <t>0117/PP/2014</t>
  </si>
  <si>
    <t>Regionální centrum prevence-VPP</t>
  </si>
  <si>
    <t>0118/PP/2014</t>
  </si>
  <si>
    <t>Regionální centrum prevence-IPP</t>
  </si>
  <si>
    <t>0132/PP/2014</t>
  </si>
  <si>
    <t>Dejme se do toho</t>
  </si>
  <si>
    <t>Gymnázium Brno-Řečkovice</t>
  </si>
  <si>
    <t xml:space="preserve">Terezy Novákové  </t>
  </si>
  <si>
    <t>0135/PK/2014</t>
  </si>
  <si>
    <t>Malý právník</t>
  </si>
  <si>
    <t>Petrov, občanské sdružení pro práci s dětmi a mládeží brněnské diecéze</t>
  </si>
  <si>
    <t xml:space="preserve">Petrov  </t>
  </si>
  <si>
    <t>0146/PK/2014</t>
  </si>
  <si>
    <t>Víme co smíme?</t>
  </si>
  <si>
    <t>Střední škola polytechnická, Brno, Jílová 36g</t>
  </si>
  <si>
    <t xml:space="preserve">Jílova </t>
  </si>
  <si>
    <t>0153/PP/2013/2014</t>
  </si>
  <si>
    <t>Specifická prevence rizikového chování - speciální školství (selektivní PP)</t>
  </si>
  <si>
    <t>0164/PK/2014</t>
  </si>
  <si>
    <t>Žijme spolu - pomáhejme si</t>
  </si>
  <si>
    <t>Základní škola Vyškov, Purkyňova 39, příspěvková organizace</t>
  </si>
  <si>
    <t xml:space="preserve">Purkyňova 39, </t>
  </si>
  <si>
    <t>Vyškov,</t>
  </si>
  <si>
    <t>0166/PK/2014</t>
  </si>
  <si>
    <t>MINIMAX prevence rizikového chování</t>
  </si>
  <si>
    <t>Základní škola a mateřská škola Brno, Jihomoravské náměstí 2, příspěvková organizace</t>
  </si>
  <si>
    <t xml:space="preserve"> Jihomoravské náměstí  </t>
  </si>
  <si>
    <t>0172/PK/2014</t>
  </si>
  <si>
    <t>Otevřená komunikace jako prevence</t>
  </si>
  <si>
    <t>Základní škola a Mateřská škola T. G. Masaryka Drásov, okres Brno-venkov</t>
  </si>
  <si>
    <t xml:space="preserve">Drásov </t>
  </si>
  <si>
    <t>Drásov</t>
  </si>
  <si>
    <t>0177/PK/2013/2014</t>
  </si>
  <si>
    <t xml:space="preserve">Projekt primární prevence PPP Hodonín LANO </t>
  </si>
  <si>
    <t>Pedagogicko-psychologická poradna Hodonín</t>
  </si>
  <si>
    <t xml:space="preserve">Jilemnického  </t>
  </si>
  <si>
    <t>Hodonín</t>
  </si>
  <si>
    <t>0182/PK/2014</t>
  </si>
  <si>
    <t>Klipper</t>
  </si>
  <si>
    <t>O.s. Krok</t>
  </si>
  <si>
    <t>Kyjov</t>
  </si>
  <si>
    <t>0189/PP/2013/2014</t>
  </si>
  <si>
    <t>Projekt specifické selektivní primární prevence - program skupinových činností</t>
  </si>
  <si>
    <t>0190/PP/2013/2014</t>
  </si>
  <si>
    <t>Projekt specifické všeobecné primární prevence - program na podporu vzdělávání a metodického vedení pedagogů a studentů VŠ</t>
  </si>
  <si>
    <t>0218/PK/2014</t>
  </si>
  <si>
    <t>Jeden za všechny, všichni za jednoho</t>
  </si>
  <si>
    <t>0224/PK/2014</t>
  </si>
  <si>
    <t xml:space="preserve">Vzděláváním k profesionalitě aneb </t>
  </si>
  <si>
    <t>0001/PK/2014</t>
  </si>
  <si>
    <t>Někdo s někým, pro někoho</t>
  </si>
  <si>
    <t>Dětský domov se školou, Základní škola a Školní jídelna Těrlicko</t>
  </si>
  <si>
    <t xml:space="preserve">Horní Těrlicko  </t>
  </si>
  <si>
    <t>Horní Těrlicko</t>
  </si>
  <si>
    <t>0006/PP/2014</t>
  </si>
  <si>
    <t>Vytvoření pozitivních vazeb mezi žáky navzájem a mezi žáky a jejich třídním učitelem v nových školních kolektivech</t>
  </si>
  <si>
    <t>Mendelova střední škola, Nový Jičín, příspěvková organizace</t>
  </si>
  <si>
    <t xml:space="preserve">Divadelní  </t>
  </si>
  <si>
    <t>Nový Jičín</t>
  </si>
  <si>
    <t>0014/PK/2014</t>
  </si>
  <si>
    <t>Zvyšování sociálních kompetencí</t>
  </si>
  <si>
    <t>Základní škola Frýdek-Místek, Jiřího z Poděbrad 3109</t>
  </si>
  <si>
    <t xml:space="preserve">Jiřího z Poděbrad  </t>
  </si>
  <si>
    <t>Frýdek-Místek</t>
  </si>
  <si>
    <t>0018/PP/2014</t>
  </si>
  <si>
    <t>Důvěřuj sám sobě</t>
  </si>
  <si>
    <t>Masarykovo gymnázium, Příbor, příspěvková organizace</t>
  </si>
  <si>
    <t xml:space="preserve">Jičínská </t>
  </si>
  <si>
    <t>Příbor</t>
  </si>
  <si>
    <t>0025/PK/2014</t>
  </si>
  <si>
    <t>Prevence rizikové kyberkomunikace (P-cybcom) v Moravskoslezském kraji</t>
  </si>
  <si>
    <t>0027/PK/2014</t>
  </si>
  <si>
    <t>Dlouhodobý program primární prevence rizikového chování a prevence kriminality (DPPPPK) v Moravskoslezském kraji</t>
  </si>
  <si>
    <t>0048/PK/2014</t>
  </si>
  <si>
    <t>Učením pro život</t>
  </si>
  <si>
    <t>Soukromá střední škola PRAKTIK s.r.o.</t>
  </si>
  <si>
    <t>Horní Benešov</t>
  </si>
  <si>
    <t>Bruntál</t>
  </si>
  <si>
    <t>0055/PP/2014</t>
  </si>
  <si>
    <t>Prevence nás osloví""</t>
  </si>
  <si>
    <t>Střední škola technických oborů, Havířov - Šumbark, Lidická 1a/600</t>
  </si>
  <si>
    <t>Havířov - Šumbark</t>
  </si>
  <si>
    <t>0061/PP/2014</t>
  </si>
  <si>
    <t>NAŠE ZDRAVĚJŠÍ PROSTŘEDÍ</t>
  </si>
  <si>
    <t>MSŠZe a VOŠ, Opava, p.o.</t>
  </si>
  <si>
    <t xml:space="preserve">Purkyňova </t>
  </si>
  <si>
    <t>Opava</t>
  </si>
  <si>
    <t>0062/PK/2014</t>
  </si>
  <si>
    <t>Za jeden provaz</t>
  </si>
  <si>
    <t>Základní škola národního umělce Petra Bezruče, Frýdek-Místek, třída T. G. Masaryka 454</t>
  </si>
  <si>
    <t xml:space="preserve">třída T. G. Masaryka </t>
  </si>
  <si>
    <t>0062/PP/2014</t>
  </si>
  <si>
    <t>CHCEME VĚDĚT VÍC</t>
  </si>
  <si>
    <t>0077/PK/2014</t>
  </si>
  <si>
    <t>Komplexní projekt preventivních aktivit</t>
  </si>
  <si>
    <t>Základní škola Frýdlant nad Ostravicí, náměstí T. G. Masaryka 1260, příspěvková organizace</t>
  </si>
  <si>
    <t xml:space="preserve">Náměstí T. G. Masaryka  </t>
  </si>
  <si>
    <t>Frýdlant n. O.</t>
  </si>
  <si>
    <t>0087/PP/2014</t>
  </si>
  <si>
    <t>Práce s třídním kolektivem</t>
  </si>
  <si>
    <t>Základní škola,Ostrava - Poruba, J. Šoupala 1609, příspěvková organizace</t>
  </si>
  <si>
    <t xml:space="preserve">J. Šoupala  </t>
  </si>
  <si>
    <t>0095/PP/2014</t>
  </si>
  <si>
    <t>Včasná intervence</t>
  </si>
  <si>
    <t>Renarkon, o. p. s.</t>
  </si>
  <si>
    <t xml:space="preserve">Mariánskohorská </t>
  </si>
  <si>
    <t>0100/PK/2014</t>
  </si>
  <si>
    <t>Asi jinej gang</t>
  </si>
  <si>
    <t>0102/PP/2014</t>
  </si>
  <si>
    <t>Pohádka jako forma protidrogové prevence pro žáky 1. stupně ZŠ pro sluchově postižené</t>
  </si>
  <si>
    <t>Mateřská škola, základní škola a střední škola pro sluchově postižené, Valašské Meziříčí, Vsetínská 454</t>
  </si>
  <si>
    <t xml:space="preserve">Vsetínská  </t>
  </si>
  <si>
    <t>Valašské Meziříčí</t>
  </si>
  <si>
    <t>0117/PK/2014</t>
  </si>
  <si>
    <t>MIŠ u nás (minimalizace šikany u nás)</t>
  </si>
  <si>
    <t>Základní škola T.G.Masaryka Bohumín-Pudlov Trnková 280 okres Karviná, příspěvková organizace</t>
  </si>
  <si>
    <t xml:space="preserve">Trnková  </t>
  </si>
  <si>
    <t>Bohumín-Pudlov</t>
  </si>
  <si>
    <t>0122/PP/2013/2014</t>
  </si>
  <si>
    <t>Dlouhodobý preventivní program „Buď OK“</t>
  </si>
  <si>
    <t>0141/PK/2014</t>
  </si>
  <si>
    <t>Regenerace mladé generace 3</t>
  </si>
  <si>
    <t>OPEN HOUSE</t>
  </si>
  <si>
    <t xml:space="preserve">tř. Dr. E. Beneše  </t>
  </si>
  <si>
    <t>0185/PK/2014</t>
  </si>
  <si>
    <t>PUTOVÁNÍ  S  MAXEM  II</t>
  </si>
  <si>
    <t>Základní škola a Mateřská škola Stará Ves, okres Bruntál, příspěvková organizace</t>
  </si>
  <si>
    <t xml:space="preserve">Dlouhá </t>
  </si>
  <si>
    <t>Stará Ves</t>
  </si>
  <si>
    <t>0187/PK/2014</t>
  </si>
  <si>
    <t>ŠKOLA OSOBNÍHO ŽIVOTA</t>
  </si>
  <si>
    <t>0198/PK/2014</t>
  </si>
  <si>
    <t>Řidičský průkaz internetového surfaře</t>
  </si>
  <si>
    <t>Nebuď oběť o. s.</t>
  </si>
  <si>
    <t xml:space="preserve">Na Hradbách </t>
  </si>
  <si>
    <t>0225/PK/2014</t>
  </si>
  <si>
    <t>Rosteme spolu II - indikovaná prevence</t>
  </si>
  <si>
    <t>Občanské sdružení AVE</t>
  </si>
  <si>
    <t xml:space="preserve">Petrovice u Karviné </t>
  </si>
  <si>
    <t>Petrovice u Karviné</t>
  </si>
  <si>
    <t>0229/PK/2014</t>
  </si>
  <si>
    <t>Rosteme spolu II - selektivní prevence Škola do života</t>
  </si>
  <si>
    <t>0012/PK/2014</t>
  </si>
  <si>
    <t>Učíme se zdravě a bezpečně žít</t>
  </si>
  <si>
    <t>Střední škola technická Přerov</t>
  </si>
  <si>
    <t xml:space="preserve">Kouřílkova </t>
  </si>
  <si>
    <t>0019/PP/2014</t>
  </si>
  <si>
    <t>Interaktivním vzděláváním k budoucímu rodičovství bez kouření, alkoholu a drog</t>
  </si>
  <si>
    <t>0044/PK/2014</t>
  </si>
  <si>
    <t>KAPPA 250 - studium pro školní metodiky prevence</t>
  </si>
  <si>
    <t>o.s. KAPPA-HELP</t>
  </si>
  <si>
    <t xml:space="preserve">nám. Přerovského povstání </t>
  </si>
  <si>
    <t>0049/PK/2013/2014</t>
  </si>
  <si>
    <t>Bezpečně na síti</t>
  </si>
  <si>
    <t>Základní škola Hustopeče nad Bečvou, okres Přerov</t>
  </si>
  <si>
    <t>Hustopeče nad Bečvou</t>
  </si>
  <si>
    <t>Hranice</t>
  </si>
  <si>
    <t>0074/PK/2014</t>
  </si>
  <si>
    <t>Draci v kleci</t>
  </si>
  <si>
    <t>ZŠ a MŠ Melantrichova, Prostějov</t>
  </si>
  <si>
    <t xml:space="preserve">Melantrichova </t>
  </si>
  <si>
    <t>Prostějov</t>
  </si>
  <si>
    <t>0095/PK/2014</t>
  </si>
  <si>
    <t>Pomoc a vedení pedagogů v preventivním působení na žáky</t>
  </si>
  <si>
    <t>Pedagogicko-psychologická poradna Olomouckého kraje</t>
  </si>
  <si>
    <t xml:space="preserve">U Sportovní haly </t>
  </si>
  <si>
    <t>0101/PK/2014</t>
  </si>
  <si>
    <t>Prevence rizikového chování žáků 1. ročníku OA Přerov formou aktivního sociálního učení</t>
  </si>
  <si>
    <t>Obchodní akademie a Jazyková škola s právem státní jazykové zkoušky, Přerov, Bartošova 24</t>
  </si>
  <si>
    <t xml:space="preserve">Bartošova </t>
  </si>
  <si>
    <t>Přerov 2</t>
  </si>
  <si>
    <t>0102/PK/2014</t>
  </si>
  <si>
    <t>Prevence rizikového chování na 1. stupni ZŠ</t>
  </si>
  <si>
    <t>0106/PK/2013/2014</t>
  </si>
  <si>
    <t>Programy selektivní primární prevence v Dramacentru Olomouc</t>
  </si>
  <si>
    <t>Sdružení D</t>
  </si>
  <si>
    <t xml:space="preserve">Polská  </t>
  </si>
  <si>
    <t>0109/PK/2014</t>
  </si>
  <si>
    <t>Promluvme si s počítačem</t>
  </si>
  <si>
    <t>Základní škola Kojetín Svatopluka Čecha 586, okres Přerov</t>
  </si>
  <si>
    <t xml:space="preserve">Svatopluka Čecha  </t>
  </si>
  <si>
    <t>Kojetín</t>
  </si>
  <si>
    <t>0116/PK/2013/2014</t>
  </si>
  <si>
    <t>Prevence rizikového chování na školách v Olom.kraji prostřednictvím interaktivních prožitkových programů</t>
  </si>
  <si>
    <t>0122/PK/2014</t>
  </si>
  <si>
    <t>SPOLEČNĚ ZA BEZPEČNOU ŠKOLU</t>
  </si>
  <si>
    <t>Základní škola a mateřská škola Hranice, Šromotovo, příspěvková organizace</t>
  </si>
  <si>
    <t xml:space="preserve">Šromotovo náměstí </t>
  </si>
  <si>
    <t>0127/PK/2014</t>
  </si>
  <si>
    <t>Kruháč" aneb doprava jako součást každodenního života"</t>
  </si>
  <si>
    <t>Základní škola Němčice nad Hanou, okres Prostějov</t>
  </si>
  <si>
    <t>Němčice nad Hanou</t>
  </si>
  <si>
    <t>0130/PK/2013/2014</t>
  </si>
  <si>
    <t>P-centrum - Specializační studium pro školní metodiky prevence</t>
  </si>
  <si>
    <t>0135/PP/2014</t>
  </si>
  <si>
    <t>Tvořivě a zdravě, zvládneme vše hravě - 2.cyklus</t>
  </si>
  <si>
    <t>Základní škola a mateřská škola Štíty, okres Šumperk</t>
  </si>
  <si>
    <t>Štíty</t>
  </si>
  <si>
    <t>Šumperk</t>
  </si>
  <si>
    <t>0169/PK/2014</t>
  </si>
  <si>
    <t>Hledáme společnou řeč</t>
  </si>
  <si>
    <t>Střední škola, Základní škola a Mateřská škola Šumperk, Hanácká 3</t>
  </si>
  <si>
    <t xml:space="preserve">Hanácká </t>
  </si>
  <si>
    <t>0183/PK/2014</t>
  </si>
  <si>
    <t xml:space="preserve">Fakultativní služby prevence jako nástroj proti rizikovému chování dětí a mládeže. </t>
  </si>
  <si>
    <t>Darmoděj o.s.</t>
  </si>
  <si>
    <t xml:space="preserve">Dukelská </t>
  </si>
  <si>
    <t>Jeseník</t>
  </si>
  <si>
    <t>0192/PP/2013/2014</t>
  </si>
  <si>
    <t>Program specifické primární prevence KAPPA-HELP</t>
  </si>
  <si>
    <t>0325/PK/2013/2014</t>
  </si>
  <si>
    <t xml:space="preserve">Komplexní preventivní program Šumperk </t>
  </si>
  <si>
    <t>Poradenské centrum R-Ego</t>
  </si>
  <si>
    <t>Občanské sdružení R-Ego</t>
  </si>
  <si>
    <t xml:space="preserve">Mezi Šenky  </t>
  </si>
  <si>
    <t>Slavičín</t>
  </si>
  <si>
    <t>0008/PP/2014</t>
  </si>
  <si>
    <t>Poradenské centrum R-Ego II.</t>
  </si>
  <si>
    <t>0015/PK/2014</t>
  </si>
  <si>
    <t>ANTIPATOL 1.A</t>
  </si>
  <si>
    <t>Vyšší policejní škola a Střední policejní škola MV v Holešově</t>
  </si>
  <si>
    <t xml:space="preserve">Zlínská  </t>
  </si>
  <si>
    <t>Holešov</t>
  </si>
  <si>
    <t>0020/PP/2013/2014</t>
  </si>
  <si>
    <t>Ucelená koncepce prevence na Základní škole Mánesova Otrokovice</t>
  </si>
  <si>
    <t>Základní škola Mánesova Otrokovice, příspěvková organizace</t>
  </si>
  <si>
    <t xml:space="preserve">Mánesova </t>
  </si>
  <si>
    <t>Otrokovice</t>
  </si>
  <si>
    <t>0050/PP/2013/2014</t>
  </si>
  <si>
    <t>Dlouhodobý plán primární prevence na ZŠ TGM Otrokovice</t>
  </si>
  <si>
    <t>Základní škola T. G. Masaryka Otrokovice, příspěvková organizace</t>
  </si>
  <si>
    <t xml:space="preserve">J. Žižky  </t>
  </si>
  <si>
    <t>0059/PP/2014</t>
  </si>
  <si>
    <t>Podej mi ruku</t>
  </si>
  <si>
    <t>Základní škola Vidče, okres Vsetín, příspěvková organizace</t>
  </si>
  <si>
    <t xml:space="preserve">Vidče </t>
  </si>
  <si>
    <t>Vidče</t>
  </si>
  <si>
    <t>0098/PP/2014</t>
  </si>
  <si>
    <t>Mám toho, kdo mně pomůže - projekt patronství</t>
  </si>
  <si>
    <t>Základní škola, Uherský Brod, Mariánské náměstí 41, okres Uherské Hradiště</t>
  </si>
  <si>
    <t xml:space="preserve">Mariánské náměstí  </t>
  </si>
  <si>
    <t>Uherský Brod</t>
  </si>
  <si>
    <t>0106/PP/2014</t>
  </si>
  <si>
    <t>MIŠ v ZŠ Morkovice</t>
  </si>
  <si>
    <t>Základní škola Morkovice, příspěvková organizace</t>
  </si>
  <si>
    <t xml:space="preserve">17. listopadu  </t>
  </si>
  <si>
    <t>Morkovice - Slížany</t>
  </si>
  <si>
    <t>0111/PP/2014</t>
  </si>
  <si>
    <t>ŠANCI PRO KAŽDÉHO ANEB TŘÍDA V POHODĚ</t>
  </si>
  <si>
    <t>Základní škola Zlín, Kvítková 4338, příspěvková organizace</t>
  </si>
  <si>
    <t xml:space="preserve">Kvítková  </t>
  </si>
  <si>
    <t>Zlín</t>
  </si>
  <si>
    <t>0125/PK/2014</t>
  </si>
  <si>
    <t>Učíme se pro život</t>
  </si>
  <si>
    <t>Základní škola Zlín, Mikoláše Alše 558, příspěvková organizace</t>
  </si>
  <si>
    <t xml:space="preserve">Mikoláše Alše </t>
  </si>
  <si>
    <t>0129/PP/2014</t>
  </si>
  <si>
    <t xml:space="preserve">Elév jako cesta... </t>
  </si>
  <si>
    <t>Stojanovo gymnázium, Velehrad</t>
  </si>
  <si>
    <t xml:space="preserve">Nádvoří </t>
  </si>
  <si>
    <t>Velehrad</t>
  </si>
  <si>
    <t>0145/PK/2014</t>
  </si>
  <si>
    <t>ANTIPATOL 1.B</t>
  </si>
  <si>
    <t>0147/PK/2014</t>
  </si>
  <si>
    <t>ANTIPATOL 1.C</t>
  </si>
  <si>
    <t>0154/PK/2014</t>
  </si>
  <si>
    <t>Kde je vůle, tam je cesta II.""</t>
  </si>
  <si>
    <t>Sdružení rodičů a přátel dětí a školy při Základní škole, Uherský Brod, Na Výsluní 2047, okres Uherské Hradiště</t>
  </si>
  <si>
    <t xml:space="preserve">Na Výsluní  </t>
  </si>
  <si>
    <t>0165/PK/2013/2014</t>
  </si>
  <si>
    <t>Efektivní prevence</t>
  </si>
  <si>
    <t>Základní škola, Staré Město, okres Uherské Hradiště, příspěvková organizace</t>
  </si>
  <si>
    <t>Staré Město</t>
  </si>
  <si>
    <t>0188/PK/2014</t>
  </si>
  <si>
    <t>Škola kamarádů</t>
  </si>
  <si>
    <t>Základní škola a Mateřská škola Prakšice, příspěvková organizace</t>
  </si>
  <si>
    <t xml:space="preserve">Prakšice  </t>
  </si>
  <si>
    <t>Prakšice</t>
  </si>
  <si>
    <t>0194/PK/2014</t>
  </si>
  <si>
    <t>Zdravé klima</t>
  </si>
  <si>
    <t>Základní škola, Uherský Brod-Újezdec, Podhájí 291,okres Uherské Hradiště</t>
  </si>
  <si>
    <t xml:space="preserve">Podhájí  </t>
  </si>
  <si>
    <t>Uherský Brod 3</t>
  </si>
  <si>
    <t>0218/PK/2013/2014</t>
  </si>
  <si>
    <t>0218/PP/2013/2014</t>
  </si>
  <si>
    <t>Preventivní programy I.</t>
  </si>
  <si>
    <t>Madio o.s.</t>
  </si>
  <si>
    <t>0222/PK/2014</t>
  </si>
  <si>
    <t>Větrník</t>
  </si>
  <si>
    <t>0228/PK/2014</t>
  </si>
  <si>
    <t>Pomáhejme si, buďme kamarádi</t>
  </si>
  <si>
    <t>Základní škola, Uherský Brod - Havřice, Školní 117, okres Uherské Hradiště</t>
  </si>
  <si>
    <t>Uherský Brod - Havřice</t>
  </si>
  <si>
    <t>0258/PK/2013/2014</t>
  </si>
  <si>
    <t>0258/PP/2013/2014</t>
  </si>
  <si>
    <t>Preventivní programy II.</t>
  </si>
  <si>
    <t>Schválená dotace - DPČ bez odvodů</t>
  </si>
  <si>
    <t>Schválená dotace - DPČ odvody</t>
  </si>
  <si>
    <t>Schválená dotace - HPP celkem</t>
  </si>
  <si>
    <t>Schválená dotace - HPP bez odvodů</t>
  </si>
  <si>
    <t>Schválená dotace - HPP odvody</t>
  </si>
  <si>
    <t>Schválená dotace - MP - bez odvodů</t>
  </si>
  <si>
    <t>Schválená dotace - MP - odvody</t>
  </si>
  <si>
    <t>Schválená dotace - ONIV</t>
  </si>
  <si>
    <t>Schválená dotace - celkem</t>
  </si>
  <si>
    <t>Evidenční číslo projektu</t>
  </si>
  <si>
    <t>Číslo rozhodnutí</t>
  </si>
  <si>
    <t>Název projektu</t>
  </si>
  <si>
    <t>Registrační název žadatele</t>
  </si>
  <si>
    <t>IČ žadatele</t>
  </si>
  <si>
    <t xml:space="preserve"> Žadatel - ulice, č.p. a č.o.</t>
  </si>
  <si>
    <t>Žadatel - obec</t>
  </si>
  <si>
    <t xml:space="preserve"> Žadatel - PSČ</t>
  </si>
  <si>
    <t>Schválená dotace - DPP celkem</t>
  </si>
  <si>
    <t>Schválená dotace - DPP bez odvodů</t>
  </si>
  <si>
    <t>Schválená dotace - DPP odvody</t>
  </si>
  <si>
    <t>Schválená dotace - DPČ celkem</t>
  </si>
  <si>
    <t>Schválená dotace - MP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</si>
</sst>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3" fontId="2" fillId="0" borderId="10" xfId="0" applyNumberFormat="1" applyFont="1" applyFill="1" applyBorder="1" applyAlignment="1">
      <alignment wrapText="1"/>
    </xf>
    <xf numFmtId="3" fontId="2" fillId="33" borderId="10" xfId="0" applyNumberFormat="1" applyFont="1" applyFill="1" applyBorder="1" applyAlignment="1">
      <alignment wrapText="1"/>
    </xf>
    <xf numFmtId="3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3" fontId="0" fillId="33" borderId="0" xfId="0" applyNumberFormat="1" applyFill="1" applyBorder="1" applyAlignment="1">
      <alignment/>
    </xf>
    <xf numFmtId="0" fontId="0" fillId="23" borderId="0" xfId="0" applyFill="1" applyAlignment="1">
      <alignment/>
    </xf>
    <xf numFmtId="3" fontId="0" fillId="0" borderId="0" xfId="0" applyNumberFormat="1" applyAlignment="1">
      <alignment/>
    </xf>
    <xf numFmtId="3" fontId="0" fillId="33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3" fontId="2" fillId="33" borderId="11" xfId="0" applyNumberFormat="1" applyFont="1" applyFill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0" fillId="34" borderId="10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51"/>
  <sheetViews>
    <sheetView tabSelected="1" zoomScalePageLayoutView="0" workbookViewId="0" topLeftCell="A235">
      <selection activeCell="A237" sqref="A237"/>
    </sheetView>
  </sheetViews>
  <sheetFormatPr defaultColWidth="9.140625" defaultRowHeight="18.75" customHeight="1"/>
  <cols>
    <col min="1" max="1" width="20.421875" style="1" customWidth="1"/>
    <col min="2" max="2" width="17.8515625" style="1" customWidth="1"/>
    <col min="3" max="3" width="7.8515625" style="1" customWidth="1"/>
    <col min="4" max="4" width="33.8515625" style="1" customWidth="1"/>
    <col min="5" max="5" width="22.7109375" style="1" customWidth="1"/>
    <col min="6" max="6" width="14.140625" style="1" customWidth="1"/>
    <col min="7" max="7" width="19.140625" style="1" customWidth="1"/>
    <col min="8" max="8" width="21.28125" style="1" customWidth="1"/>
    <col min="9" max="9" width="14.7109375" style="1" customWidth="1"/>
    <col min="10" max="23" width="11.28125" style="1" customWidth="1"/>
    <col min="24" max="16384" width="9.140625" style="1" customWidth="1"/>
  </cols>
  <sheetData>
    <row r="1" spans="1:23" ht="52.5" thickBot="1">
      <c r="A1" s="22" t="s">
        <v>1248</v>
      </c>
      <c r="B1" s="23" t="s">
        <v>1249</v>
      </c>
      <c r="C1" s="23" t="s">
        <v>0</v>
      </c>
      <c r="D1" s="23" t="s">
        <v>1250</v>
      </c>
      <c r="E1" s="23" t="s">
        <v>1251</v>
      </c>
      <c r="F1" s="23" t="s">
        <v>1252</v>
      </c>
      <c r="G1" s="23" t="s">
        <v>1253</v>
      </c>
      <c r="H1" s="23" t="s">
        <v>1254</v>
      </c>
      <c r="I1" s="23" t="s">
        <v>1255</v>
      </c>
      <c r="J1" s="24" t="s">
        <v>1256</v>
      </c>
      <c r="K1" s="24" t="s">
        <v>1257</v>
      </c>
      <c r="L1" s="24" t="s">
        <v>1258</v>
      </c>
      <c r="M1" s="24" t="s">
        <v>1259</v>
      </c>
      <c r="N1" s="24" t="s">
        <v>1239</v>
      </c>
      <c r="O1" s="24" t="s">
        <v>1240</v>
      </c>
      <c r="P1" s="24" t="s">
        <v>1241</v>
      </c>
      <c r="Q1" s="24" t="s">
        <v>1242</v>
      </c>
      <c r="R1" s="24" t="s">
        <v>1243</v>
      </c>
      <c r="S1" s="24" t="s">
        <v>1260</v>
      </c>
      <c r="T1" s="24" t="s">
        <v>1244</v>
      </c>
      <c r="U1" s="24" t="s">
        <v>1245</v>
      </c>
      <c r="V1" s="24" t="s">
        <v>1246</v>
      </c>
      <c r="W1" s="25" t="s">
        <v>1247</v>
      </c>
    </row>
    <row r="2" spans="1:23" ht="15">
      <c r="A2" s="18" t="s">
        <v>1</v>
      </c>
      <c r="B2" s="18" t="s">
        <v>2</v>
      </c>
      <c r="C2" s="18" t="str">
        <f aca="true" t="shared" si="0" ref="C2:C65">MID(B2,6,2)</f>
        <v>PP</v>
      </c>
      <c r="D2" s="19" t="s">
        <v>3</v>
      </c>
      <c r="E2" s="19" t="s">
        <v>4</v>
      </c>
      <c r="F2" s="18">
        <v>68059175</v>
      </c>
      <c r="G2" s="18" t="s">
        <v>5</v>
      </c>
      <c r="H2" s="18" t="s">
        <v>6</v>
      </c>
      <c r="I2" s="18">
        <v>59231</v>
      </c>
      <c r="J2" s="20">
        <v>192000</v>
      </c>
      <c r="K2" s="20">
        <v>192000</v>
      </c>
      <c r="L2" s="20">
        <v>0</v>
      </c>
      <c r="M2" s="20">
        <v>0</v>
      </c>
      <c r="N2" s="20">
        <v>0</v>
      </c>
      <c r="O2" s="20">
        <v>0</v>
      </c>
      <c r="P2" s="20">
        <v>0</v>
      </c>
      <c r="Q2" s="20">
        <v>0</v>
      </c>
      <c r="R2" s="20">
        <v>0</v>
      </c>
      <c r="S2" s="20">
        <v>192000</v>
      </c>
      <c r="T2" s="20">
        <v>192000</v>
      </c>
      <c r="U2" s="20">
        <v>0</v>
      </c>
      <c r="V2" s="20">
        <v>156600</v>
      </c>
      <c r="W2" s="21">
        <v>348600</v>
      </c>
    </row>
    <row r="3" spans="1:23" ht="45">
      <c r="A3" s="2" t="s">
        <v>8</v>
      </c>
      <c r="B3" s="2" t="s">
        <v>8</v>
      </c>
      <c r="C3" s="2" t="str">
        <f t="shared" si="0"/>
        <v>PK</v>
      </c>
      <c r="D3" s="3" t="s">
        <v>9</v>
      </c>
      <c r="E3" s="3" t="s">
        <v>10</v>
      </c>
      <c r="F3" s="2">
        <v>49625357</v>
      </c>
      <c r="G3" s="2" t="s">
        <v>11</v>
      </c>
      <c r="H3" s="2" t="s">
        <v>12</v>
      </c>
      <c r="I3" s="2">
        <v>12000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6">
        <v>0</v>
      </c>
    </row>
    <row r="4" spans="1:23" ht="30">
      <c r="A4" s="2" t="s">
        <v>13</v>
      </c>
      <c r="B4" s="2" t="s">
        <v>13</v>
      </c>
      <c r="C4" s="2" t="str">
        <f t="shared" si="0"/>
        <v>PP</v>
      </c>
      <c r="D4" s="3" t="s">
        <v>14</v>
      </c>
      <c r="E4" s="3" t="s">
        <v>15</v>
      </c>
      <c r="F4" s="2">
        <v>67364012</v>
      </c>
      <c r="G4" s="2" t="s">
        <v>16</v>
      </c>
      <c r="H4" s="2" t="s">
        <v>17</v>
      </c>
      <c r="I4" s="2">
        <v>16900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6">
        <v>0</v>
      </c>
    </row>
    <row r="5" spans="1:23" ht="30">
      <c r="A5" s="2" t="s">
        <v>18</v>
      </c>
      <c r="B5" s="2" t="s">
        <v>18</v>
      </c>
      <c r="C5" s="2" t="str">
        <f t="shared" si="0"/>
        <v>PP</v>
      </c>
      <c r="D5" s="3" t="s">
        <v>19</v>
      </c>
      <c r="E5" s="3" t="s">
        <v>20</v>
      </c>
      <c r="F5" s="2">
        <v>60449179</v>
      </c>
      <c r="G5" s="2" t="s">
        <v>21</v>
      </c>
      <c r="H5" s="2" t="s">
        <v>22</v>
      </c>
      <c r="I5" s="2">
        <v>15600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6">
        <v>0</v>
      </c>
    </row>
    <row r="6" spans="1:23" ht="30">
      <c r="A6" s="2" t="s">
        <v>23</v>
      </c>
      <c r="B6" s="2" t="s">
        <v>23</v>
      </c>
      <c r="C6" s="2" t="str">
        <f t="shared" si="0"/>
        <v>PK</v>
      </c>
      <c r="D6" s="3" t="s">
        <v>24</v>
      </c>
      <c r="E6" s="3" t="s">
        <v>25</v>
      </c>
      <c r="F6" s="2">
        <v>27002896</v>
      </c>
      <c r="G6" s="2" t="s">
        <v>26</v>
      </c>
      <c r="H6" s="2" t="s">
        <v>27</v>
      </c>
      <c r="I6" s="2">
        <v>36001</v>
      </c>
      <c r="J6" s="5">
        <v>0</v>
      </c>
      <c r="K6" s="5">
        <v>0</v>
      </c>
      <c r="L6" s="5">
        <v>0</v>
      </c>
      <c r="M6" s="5">
        <v>249500</v>
      </c>
      <c r="N6" s="5">
        <v>186194.02985074627</v>
      </c>
      <c r="O6" s="5">
        <v>63305.97014925373</v>
      </c>
      <c r="P6" s="5">
        <v>0</v>
      </c>
      <c r="Q6" s="5">
        <v>0</v>
      </c>
      <c r="R6" s="5">
        <v>0</v>
      </c>
      <c r="S6" s="5">
        <v>249500</v>
      </c>
      <c r="T6" s="5">
        <v>186194.02985074627</v>
      </c>
      <c r="U6" s="5">
        <v>63305.97014925373</v>
      </c>
      <c r="V6" s="5">
        <v>100000</v>
      </c>
      <c r="W6" s="6">
        <v>349500</v>
      </c>
    </row>
    <row r="7" spans="1:23" ht="60">
      <c r="A7" s="2" t="s">
        <v>28</v>
      </c>
      <c r="B7" s="2" t="s">
        <v>28</v>
      </c>
      <c r="C7" s="2" t="str">
        <f t="shared" si="0"/>
        <v>PP</v>
      </c>
      <c r="D7" s="3" t="s">
        <v>29</v>
      </c>
      <c r="E7" s="3" t="s">
        <v>30</v>
      </c>
      <c r="F7" s="2">
        <v>60650494</v>
      </c>
      <c r="G7" s="2" t="s">
        <v>31</v>
      </c>
      <c r="H7" s="2" t="s">
        <v>32</v>
      </c>
      <c r="I7" s="2">
        <v>38701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6">
        <v>0</v>
      </c>
    </row>
    <row r="8" spans="1:23" ht="45">
      <c r="A8" s="2" t="s">
        <v>34</v>
      </c>
      <c r="B8" s="2" t="s">
        <v>34</v>
      </c>
      <c r="C8" s="2" t="str">
        <f t="shared" si="0"/>
        <v>PK</v>
      </c>
      <c r="D8" s="3" t="s">
        <v>35</v>
      </c>
      <c r="E8" s="3" t="s">
        <v>36</v>
      </c>
      <c r="F8" s="2">
        <v>22854771</v>
      </c>
      <c r="G8" s="2" t="s">
        <v>37</v>
      </c>
      <c r="H8" s="2" t="s">
        <v>38</v>
      </c>
      <c r="I8" s="2">
        <v>14000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6">
        <v>0</v>
      </c>
    </row>
    <row r="9" spans="1:23" ht="60">
      <c r="A9" s="2" t="s">
        <v>39</v>
      </c>
      <c r="B9" s="2" t="s">
        <v>39</v>
      </c>
      <c r="C9" s="2" t="str">
        <f t="shared" si="0"/>
        <v>PK</v>
      </c>
      <c r="D9" s="3" t="s">
        <v>40</v>
      </c>
      <c r="E9" s="3" t="s">
        <v>41</v>
      </c>
      <c r="F9" s="2">
        <v>67798853</v>
      </c>
      <c r="G9" s="2" t="s">
        <v>42</v>
      </c>
      <c r="H9" s="2" t="s">
        <v>43</v>
      </c>
      <c r="I9" s="2">
        <v>27201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6">
        <v>0</v>
      </c>
    </row>
    <row r="10" spans="1:23" ht="30">
      <c r="A10" s="2" t="s">
        <v>44</v>
      </c>
      <c r="B10" s="2" t="s">
        <v>44</v>
      </c>
      <c r="C10" s="2" t="str">
        <f t="shared" si="0"/>
        <v>PK</v>
      </c>
      <c r="D10" s="3" t="s">
        <v>45</v>
      </c>
      <c r="E10" s="3" t="s">
        <v>46</v>
      </c>
      <c r="F10" s="2">
        <v>28196937</v>
      </c>
      <c r="G10" s="2" t="s">
        <v>47</v>
      </c>
      <c r="H10" s="2" t="s">
        <v>48</v>
      </c>
      <c r="I10" s="2">
        <v>17000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6">
        <v>0</v>
      </c>
    </row>
    <row r="11" spans="1:23" ht="30">
      <c r="A11" s="2" t="s">
        <v>49</v>
      </c>
      <c r="B11" s="2" t="s">
        <v>49</v>
      </c>
      <c r="C11" s="2" t="str">
        <f t="shared" si="0"/>
        <v>PK</v>
      </c>
      <c r="D11" s="3" t="s">
        <v>50</v>
      </c>
      <c r="E11" s="3" t="s">
        <v>46</v>
      </c>
      <c r="F11" s="2">
        <v>28196937</v>
      </c>
      <c r="G11" s="2" t="s">
        <v>47</v>
      </c>
      <c r="H11" s="2" t="s">
        <v>48</v>
      </c>
      <c r="I11" s="2">
        <v>17000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6">
        <v>0</v>
      </c>
    </row>
    <row r="12" spans="1:23" ht="60">
      <c r="A12" s="2" t="s">
        <v>51</v>
      </c>
      <c r="B12" s="2" t="s">
        <v>51</v>
      </c>
      <c r="C12" s="2" t="str">
        <f t="shared" si="0"/>
        <v>PK</v>
      </c>
      <c r="D12" s="3" t="s">
        <v>52</v>
      </c>
      <c r="E12" s="3" t="s">
        <v>53</v>
      </c>
      <c r="F12" s="2">
        <v>61383198</v>
      </c>
      <c r="G12" s="2" t="s">
        <v>54</v>
      </c>
      <c r="H12" s="2" t="s">
        <v>55</v>
      </c>
      <c r="I12" s="2">
        <v>18102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6">
        <v>0</v>
      </c>
    </row>
    <row r="13" spans="1:23" ht="15">
      <c r="A13" s="2" t="s">
        <v>56</v>
      </c>
      <c r="B13" s="2" t="s">
        <v>56</v>
      </c>
      <c r="C13" s="2" t="str">
        <f t="shared" si="0"/>
        <v>PP</v>
      </c>
      <c r="D13" s="3" t="s">
        <v>57</v>
      </c>
      <c r="E13" s="3" t="s">
        <v>20</v>
      </c>
      <c r="F13" s="2">
        <v>60449179</v>
      </c>
      <c r="G13" s="2" t="s">
        <v>21</v>
      </c>
      <c r="H13" s="2" t="s">
        <v>22</v>
      </c>
      <c r="I13" s="2">
        <v>15600</v>
      </c>
      <c r="J13" s="5">
        <v>151000</v>
      </c>
      <c r="K13" s="5">
        <v>151000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151000</v>
      </c>
      <c r="T13" s="5">
        <v>151000</v>
      </c>
      <c r="U13" s="5">
        <v>0</v>
      </c>
      <c r="V13" s="5">
        <v>199000</v>
      </c>
      <c r="W13" s="6">
        <v>350000</v>
      </c>
    </row>
    <row r="14" spans="1:23" ht="15">
      <c r="A14" s="2" t="s">
        <v>58</v>
      </c>
      <c r="B14" s="2" t="s">
        <v>58</v>
      </c>
      <c r="C14" s="2" t="str">
        <f t="shared" si="0"/>
        <v>PP</v>
      </c>
      <c r="D14" s="3" t="s">
        <v>59</v>
      </c>
      <c r="E14" s="3" t="s">
        <v>60</v>
      </c>
      <c r="F14" s="2">
        <v>26515431</v>
      </c>
      <c r="G14" s="2" t="s">
        <v>61</v>
      </c>
      <c r="H14" s="2" t="s">
        <v>22</v>
      </c>
      <c r="I14" s="2">
        <v>15200</v>
      </c>
      <c r="J14" s="5">
        <v>23000</v>
      </c>
      <c r="K14" s="5">
        <v>23000</v>
      </c>
      <c r="L14" s="5">
        <v>0</v>
      </c>
      <c r="M14" s="5">
        <v>0</v>
      </c>
      <c r="N14" s="5">
        <v>0</v>
      </c>
      <c r="O14" s="5">
        <v>0</v>
      </c>
      <c r="P14" s="5">
        <v>53600</v>
      </c>
      <c r="Q14" s="5">
        <v>40000</v>
      </c>
      <c r="R14" s="5">
        <v>13600</v>
      </c>
      <c r="S14" s="5">
        <v>76600</v>
      </c>
      <c r="T14" s="5">
        <v>63000</v>
      </c>
      <c r="U14" s="5">
        <v>13600</v>
      </c>
      <c r="V14" s="5">
        <v>113400</v>
      </c>
      <c r="W14" s="6">
        <v>190000</v>
      </c>
    </row>
    <row r="15" spans="1:23" ht="60">
      <c r="A15" s="2" t="s">
        <v>62</v>
      </c>
      <c r="B15" s="2" t="s">
        <v>62</v>
      </c>
      <c r="C15" s="2" t="str">
        <f t="shared" si="0"/>
        <v>PK</v>
      </c>
      <c r="D15" s="3" t="s">
        <v>63</v>
      </c>
      <c r="E15" s="3" t="s">
        <v>64</v>
      </c>
      <c r="F15" s="2">
        <v>61989592</v>
      </c>
      <c r="G15" s="2" t="s">
        <v>65</v>
      </c>
      <c r="H15" s="2" t="s">
        <v>66</v>
      </c>
      <c r="I15" s="2">
        <v>77147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6">
        <v>0</v>
      </c>
    </row>
    <row r="16" spans="1:23" ht="30">
      <c r="A16" s="2" t="s">
        <v>67</v>
      </c>
      <c r="B16" s="2" t="s">
        <v>67</v>
      </c>
      <c r="C16" s="2" t="str">
        <f t="shared" si="0"/>
        <v>PP</v>
      </c>
      <c r="D16" s="3" t="s">
        <v>68</v>
      </c>
      <c r="E16" s="3" t="s">
        <v>69</v>
      </c>
      <c r="F16" s="2">
        <v>65650701</v>
      </c>
      <c r="G16" s="2" t="s">
        <v>70</v>
      </c>
      <c r="H16" s="2" t="s">
        <v>71</v>
      </c>
      <c r="I16" s="2">
        <v>43201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6">
        <v>0</v>
      </c>
    </row>
    <row r="17" spans="1:23" ht="60">
      <c r="A17" s="2" t="s">
        <v>72</v>
      </c>
      <c r="B17" s="2" t="s">
        <v>72</v>
      </c>
      <c r="C17" s="2" t="str">
        <f t="shared" si="0"/>
        <v>PP</v>
      </c>
      <c r="D17" s="3" t="s">
        <v>73</v>
      </c>
      <c r="E17" s="3" t="s">
        <v>74</v>
      </c>
      <c r="F17" s="2">
        <v>25232142</v>
      </c>
      <c r="G17" s="2" t="s">
        <v>75</v>
      </c>
      <c r="H17" s="2" t="s">
        <v>76</v>
      </c>
      <c r="I17" s="2">
        <v>32600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154000</v>
      </c>
      <c r="Q17" s="5">
        <v>114925.37313432836</v>
      </c>
      <c r="R17" s="5">
        <v>39074.62686567164</v>
      </c>
      <c r="S17" s="5">
        <v>154000</v>
      </c>
      <c r="T17" s="5">
        <v>114925.37313432836</v>
      </c>
      <c r="U17" s="5">
        <v>39074.62686567164</v>
      </c>
      <c r="V17" s="5">
        <v>46000</v>
      </c>
      <c r="W17" s="6">
        <v>200000</v>
      </c>
    </row>
    <row r="18" spans="1:23" ht="30">
      <c r="A18" s="2" t="s">
        <v>78</v>
      </c>
      <c r="B18" s="2" t="s">
        <v>78</v>
      </c>
      <c r="C18" s="2" t="str">
        <f t="shared" si="0"/>
        <v>PP</v>
      </c>
      <c r="D18" s="3" t="s">
        <v>79</v>
      </c>
      <c r="E18" s="3" t="s">
        <v>80</v>
      </c>
      <c r="F18" s="2">
        <v>64327965</v>
      </c>
      <c r="G18" s="2" t="s">
        <v>81</v>
      </c>
      <c r="H18" s="2" t="s">
        <v>82</v>
      </c>
      <c r="I18" s="2">
        <v>62900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6">
        <v>0</v>
      </c>
    </row>
    <row r="19" spans="1:23" ht="30">
      <c r="A19" s="2" t="s">
        <v>83</v>
      </c>
      <c r="B19" s="2" t="s">
        <v>83</v>
      </c>
      <c r="C19" s="2" t="str">
        <f t="shared" si="0"/>
        <v>PP</v>
      </c>
      <c r="D19" s="3" t="s">
        <v>84</v>
      </c>
      <c r="E19" s="3" t="s">
        <v>85</v>
      </c>
      <c r="F19" s="2">
        <v>216208</v>
      </c>
      <c r="G19" s="2" t="s">
        <v>86</v>
      </c>
      <c r="H19" s="2" t="s">
        <v>87</v>
      </c>
      <c r="I19" s="2">
        <v>11000</v>
      </c>
      <c r="J19" s="5">
        <v>96800</v>
      </c>
      <c r="K19" s="5">
        <v>96800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96800</v>
      </c>
      <c r="T19" s="5">
        <v>96800</v>
      </c>
      <c r="U19" s="5">
        <v>0</v>
      </c>
      <c r="V19" s="5">
        <v>103200</v>
      </c>
      <c r="W19" s="6">
        <v>200000</v>
      </c>
    </row>
    <row r="20" spans="1:23" ht="90">
      <c r="A20" s="2" t="s">
        <v>88</v>
      </c>
      <c r="B20" s="2" t="s">
        <v>88</v>
      </c>
      <c r="C20" s="2" t="str">
        <f t="shared" si="0"/>
        <v>PP</v>
      </c>
      <c r="D20" s="3" t="s">
        <v>89</v>
      </c>
      <c r="E20" s="3" t="s">
        <v>90</v>
      </c>
      <c r="F20" s="2">
        <v>602124</v>
      </c>
      <c r="G20" s="2" t="s">
        <v>91</v>
      </c>
      <c r="H20" s="2" t="s">
        <v>92</v>
      </c>
      <c r="I20" s="2">
        <v>70030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6">
        <v>0</v>
      </c>
    </row>
    <row r="21" spans="1:23" ht="45">
      <c r="A21" s="2" t="s">
        <v>93</v>
      </c>
      <c r="B21" s="2" t="s">
        <v>93</v>
      </c>
      <c r="C21" s="2" t="str">
        <f t="shared" si="0"/>
        <v>PK</v>
      </c>
      <c r="D21" s="3" t="s">
        <v>94</v>
      </c>
      <c r="E21" s="3" t="s">
        <v>64</v>
      </c>
      <c r="F21" s="2">
        <v>61989592</v>
      </c>
      <c r="G21" s="2" t="s">
        <v>65</v>
      </c>
      <c r="H21" s="2" t="s">
        <v>66</v>
      </c>
      <c r="I21" s="2">
        <v>77147</v>
      </c>
      <c r="J21" s="5">
        <v>150000</v>
      </c>
      <c r="K21" s="5">
        <v>150000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150000</v>
      </c>
      <c r="T21" s="5">
        <v>150000</v>
      </c>
      <c r="U21" s="5">
        <v>0</v>
      </c>
      <c r="V21" s="5">
        <v>50000</v>
      </c>
      <c r="W21" s="6">
        <v>200000</v>
      </c>
    </row>
    <row r="22" spans="1:23" ht="60">
      <c r="A22" s="2" t="s">
        <v>95</v>
      </c>
      <c r="B22" s="2" t="s">
        <v>95</v>
      </c>
      <c r="C22" s="2" t="str">
        <f t="shared" si="0"/>
        <v>PK</v>
      </c>
      <c r="D22" s="3" t="s">
        <v>96</v>
      </c>
      <c r="E22" s="3" t="s">
        <v>41</v>
      </c>
      <c r="F22" s="2">
        <v>67798853</v>
      </c>
      <c r="G22" s="2" t="s">
        <v>42</v>
      </c>
      <c r="H22" s="2" t="s">
        <v>43</v>
      </c>
      <c r="I22" s="2">
        <v>27201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6">
        <v>0</v>
      </c>
    </row>
    <row r="23" spans="1:23" ht="15">
      <c r="A23" s="2" t="s">
        <v>97</v>
      </c>
      <c r="B23" s="2" t="s">
        <v>97</v>
      </c>
      <c r="C23" s="2" t="str">
        <f t="shared" si="0"/>
        <v>PP</v>
      </c>
      <c r="D23" s="3" t="s">
        <v>98</v>
      </c>
      <c r="E23" s="3" t="s">
        <v>99</v>
      </c>
      <c r="F23" s="2">
        <v>70845387</v>
      </c>
      <c r="G23" s="2" t="s">
        <v>100</v>
      </c>
      <c r="H23" s="2" t="s">
        <v>101</v>
      </c>
      <c r="I23" s="2">
        <v>28802</v>
      </c>
      <c r="J23" s="5">
        <v>60000</v>
      </c>
      <c r="K23" s="5">
        <v>60000</v>
      </c>
      <c r="L23" s="5">
        <v>0</v>
      </c>
      <c r="M23" s="5">
        <v>0</v>
      </c>
      <c r="N23" s="5">
        <v>0</v>
      </c>
      <c r="O23" s="5">
        <v>0</v>
      </c>
      <c r="P23" s="5">
        <v>134000</v>
      </c>
      <c r="Q23" s="5">
        <v>100000</v>
      </c>
      <c r="R23" s="5">
        <v>34000</v>
      </c>
      <c r="S23" s="5">
        <v>194000</v>
      </c>
      <c r="T23" s="5">
        <v>160000</v>
      </c>
      <c r="U23" s="5">
        <v>34000</v>
      </c>
      <c r="V23" s="5">
        <v>34000</v>
      </c>
      <c r="W23" s="6">
        <v>228000</v>
      </c>
    </row>
    <row r="24" spans="1:23" ht="75">
      <c r="A24" s="2" t="s">
        <v>102</v>
      </c>
      <c r="B24" s="2" t="s">
        <v>102</v>
      </c>
      <c r="C24" s="2" t="str">
        <f t="shared" si="0"/>
        <v>PP</v>
      </c>
      <c r="D24" s="3" t="s">
        <v>103</v>
      </c>
      <c r="E24" s="3" t="s">
        <v>85</v>
      </c>
      <c r="F24" s="2">
        <v>216208</v>
      </c>
      <c r="G24" s="2" t="s">
        <v>86</v>
      </c>
      <c r="H24" s="2" t="s">
        <v>87</v>
      </c>
      <c r="I24" s="2">
        <v>11000</v>
      </c>
      <c r="J24" s="5">
        <v>163200</v>
      </c>
      <c r="K24" s="5">
        <v>163200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163200</v>
      </c>
      <c r="T24" s="5">
        <v>163200</v>
      </c>
      <c r="U24" s="5">
        <v>0</v>
      </c>
      <c r="V24" s="5">
        <v>52200</v>
      </c>
      <c r="W24" s="6">
        <v>215400</v>
      </c>
    </row>
    <row r="25" spans="1:23" ht="45">
      <c r="A25" s="2" t="s">
        <v>104</v>
      </c>
      <c r="B25" s="2" t="s">
        <v>104</v>
      </c>
      <c r="C25" s="2" t="str">
        <f t="shared" si="0"/>
        <v>PP</v>
      </c>
      <c r="D25" s="3" t="s">
        <v>105</v>
      </c>
      <c r="E25" s="3" t="s">
        <v>60</v>
      </c>
      <c r="F25" s="2">
        <v>26515431</v>
      </c>
      <c r="G25" s="2" t="s">
        <v>61</v>
      </c>
      <c r="H25" s="2" t="s">
        <v>22</v>
      </c>
      <c r="I25" s="2">
        <v>15200</v>
      </c>
      <c r="J25" s="5">
        <v>87000</v>
      </c>
      <c r="K25" s="5">
        <v>87000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87000</v>
      </c>
      <c r="T25" s="5">
        <v>87000</v>
      </c>
      <c r="U25" s="5">
        <v>0</v>
      </c>
      <c r="V25" s="5">
        <v>242000</v>
      </c>
      <c r="W25" s="6">
        <v>329000</v>
      </c>
    </row>
    <row r="26" spans="1:23" ht="15">
      <c r="A26" s="2" t="s">
        <v>106</v>
      </c>
      <c r="B26" s="2" t="s">
        <v>106</v>
      </c>
      <c r="C26" s="2" t="str">
        <f t="shared" si="0"/>
        <v>PP</v>
      </c>
      <c r="D26" s="3" t="s">
        <v>107</v>
      </c>
      <c r="E26" s="3" t="s">
        <v>108</v>
      </c>
      <c r="F26" s="2">
        <v>496090</v>
      </c>
      <c r="G26" s="2" t="s">
        <v>109</v>
      </c>
      <c r="H26" s="2" t="s">
        <v>110</v>
      </c>
      <c r="I26" s="2">
        <v>15800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6">
        <v>0</v>
      </c>
    </row>
    <row r="27" spans="1:23" ht="15">
      <c r="A27" s="2" t="s">
        <v>111</v>
      </c>
      <c r="B27" s="2" t="s">
        <v>111</v>
      </c>
      <c r="C27" s="2" t="str">
        <f t="shared" si="0"/>
        <v>PP</v>
      </c>
      <c r="D27" s="3" t="s">
        <v>112</v>
      </c>
      <c r="E27" s="3" t="s">
        <v>113</v>
      </c>
      <c r="F27" s="2">
        <v>49625624</v>
      </c>
      <c r="G27" s="2" t="s">
        <v>114</v>
      </c>
      <c r="H27" s="2" t="s">
        <v>115</v>
      </c>
      <c r="I27" s="2">
        <v>14300</v>
      </c>
      <c r="J27" s="5">
        <v>209000</v>
      </c>
      <c r="K27" s="5">
        <v>209000</v>
      </c>
      <c r="L27" s="5">
        <v>0</v>
      </c>
      <c r="M27" s="5">
        <v>40200</v>
      </c>
      <c r="N27" s="5">
        <v>30000</v>
      </c>
      <c r="O27" s="5">
        <v>10200</v>
      </c>
      <c r="P27" s="5">
        <v>0</v>
      </c>
      <c r="Q27" s="5">
        <v>0</v>
      </c>
      <c r="R27" s="5">
        <v>0</v>
      </c>
      <c r="S27" s="5">
        <v>249200</v>
      </c>
      <c r="T27" s="5">
        <v>239000</v>
      </c>
      <c r="U27" s="5">
        <v>10200</v>
      </c>
      <c r="V27" s="5">
        <v>70700</v>
      </c>
      <c r="W27" s="6">
        <v>319900</v>
      </c>
    </row>
    <row r="28" spans="1:23" ht="45">
      <c r="A28" s="2" t="s">
        <v>116</v>
      </c>
      <c r="B28" s="2" t="s">
        <v>116</v>
      </c>
      <c r="C28" s="2" t="str">
        <f t="shared" si="0"/>
        <v>PK</v>
      </c>
      <c r="D28" s="3" t="s">
        <v>117</v>
      </c>
      <c r="E28" s="3" t="s">
        <v>118</v>
      </c>
      <c r="F28" s="2">
        <v>25721542</v>
      </c>
      <c r="G28" s="2" t="s">
        <v>119</v>
      </c>
      <c r="H28" s="2" t="s">
        <v>87</v>
      </c>
      <c r="I28" s="2">
        <v>11000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6">
        <v>0</v>
      </c>
    </row>
    <row r="29" spans="1:23" ht="15">
      <c r="A29" s="2" t="s">
        <v>120</v>
      </c>
      <c r="B29" s="2" t="s">
        <v>120</v>
      </c>
      <c r="C29" s="2" t="str">
        <f t="shared" si="0"/>
        <v>PK</v>
      </c>
      <c r="D29" s="3" t="s">
        <v>121</v>
      </c>
      <c r="E29" s="3" t="s">
        <v>122</v>
      </c>
      <c r="F29" s="2">
        <v>73928178</v>
      </c>
      <c r="G29" s="2" t="s">
        <v>123</v>
      </c>
      <c r="H29" s="2" t="s">
        <v>110</v>
      </c>
      <c r="I29" s="2">
        <v>15500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345000</v>
      </c>
      <c r="W29" s="6">
        <v>345000</v>
      </c>
    </row>
    <row r="30" spans="1:23" ht="60">
      <c r="A30" s="2" t="s">
        <v>125</v>
      </c>
      <c r="B30" s="2" t="s">
        <v>125</v>
      </c>
      <c r="C30" s="2" t="str">
        <f t="shared" si="0"/>
        <v>PK</v>
      </c>
      <c r="D30" s="3" t="s">
        <v>126</v>
      </c>
      <c r="E30" s="3" t="s">
        <v>127</v>
      </c>
      <c r="F30" s="2">
        <v>63833204</v>
      </c>
      <c r="G30" s="2" t="s">
        <v>128</v>
      </c>
      <c r="H30" s="2" t="s">
        <v>38</v>
      </c>
      <c r="I30" s="2">
        <v>14900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6">
        <v>0</v>
      </c>
    </row>
    <row r="31" spans="1:23" ht="15">
      <c r="A31" s="2" t="s">
        <v>129</v>
      </c>
      <c r="B31" s="2" t="s">
        <v>129</v>
      </c>
      <c r="C31" s="2" t="str">
        <f t="shared" si="0"/>
        <v>PP</v>
      </c>
      <c r="D31" s="3" t="s">
        <v>130</v>
      </c>
      <c r="E31" s="3" t="s">
        <v>108</v>
      </c>
      <c r="F31" s="2">
        <v>496090</v>
      </c>
      <c r="G31" s="2" t="s">
        <v>109</v>
      </c>
      <c r="H31" s="2" t="s">
        <v>110</v>
      </c>
      <c r="I31" s="2">
        <v>15800</v>
      </c>
      <c r="J31" s="5">
        <v>50000</v>
      </c>
      <c r="K31" s="5">
        <v>50000</v>
      </c>
      <c r="L31" s="5">
        <v>0</v>
      </c>
      <c r="M31" s="5">
        <v>0</v>
      </c>
      <c r="N31" s="5">
        <v>0</v>
      </c>
      <c r="O31" s="5">
        <v>0</v>
      </c>
      <c r="P31" s="5">
        <v>52500</v>
      </c>
      <c r="Q31" s="5">
        <v>39179.10447761194</v>
      </c>
      <c r="R31" s="5">
        <v>13320.89552238806</v>
      </c>
      <c r="S31" s="5">
        <v>102500</v>
      </c>
      <c r="T31" s="5">
        <v>89179.10447761194</v>
      </c>
      <c r="U31" s="5">
        <v>13320.89552238806</v>
      </c>
      <c r="V31" s="5">
        <v>50000</v>
      </c>
      <c r="W31" s="6">
        <v>152500</v>
      </c>
    </row>
    <row r="32" spans="1:23" ht="30">
      <c r="A32" s="2" t="s">
        <v>131</v>
      </c>
      <c r="B32" s="2" t="s">
        <v>131</v>
      </c>
      <c r="C32" s="2" t="str">
        <f t="shared" si="0"/>
        <v>PK</v>
      </c>
      <c r="D32" s="3" t="s">
        <v>132</v>
      </c>
      <c r="E32" s="3" t="s">
        <v>85</v>
      </c>
      <c r="F32" s="2">
        <v>216208</v>
      </c>
      <c r="G32" s="2" t="s">
        <v>86</v>
      </c>
      <c r="H32" s="2" t="s">
        <v>87</v>
      </c>
      <c r="I32" s="2">
        <v>11000</v>
      </c>
      <c r="J32" s="5">
        <v>10500</v>
      </c>
      <c r="K32" s="5">
        <v>10500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10500</v>
      </c>
      <c r="T32" s="5">
        <v>10500</v>
      </c>
      <c r="U32" s="5">
        <v>0</v>
      </c>
      <c r="V32" s="5">
        <v>162000</v>
      </c>
      <c r="W32" s="6">
        <v>172500</v>
      </c>
    </row>
    <row r="33" spans="1:23" ht="30">
      <c r="A33" s="2" t="s">
        <v>133</v>
      </c>
      <c r="B33" s="2" t="s">
        <v>133</v>
      </c>
      <c r="C33" s="2" t="str">
        <f t="shared" si="0"/>
        <v>PP</v>
      </c>
      <c r="D33" s="3" t="s">
        <v>134</v>
      </c>
      <c r="E33" s="3" t="s">
        <v>135</v>
      </c>
      <c r="F33" s="2">
        <v>25617401</v>
      </c>
      <c r="G33" s="2" t="s">
        <v>136</v>
      </c>
      <c r="H33" s="2" t="s">
        <v>137</v>
      </c>
      <c r="I33" s="2">
        <v>25210</v>
      </c>
      <c r="J33" s="5">
        <v>40000</v>
      </c>
      <c r="K33" s="5">
        <v>40000</v>
      </c>
      <c r="L33" s="5">
        <v>0</v>
      </c>
      <c r="M33" s="5">
        <v>0</v>
      </c>
      <c r="N33" s="5">
        <v>0</v>
      </c>
      <c r="O33" s="5">
        <v>0</v>
      </c>
      <c r="P33" s="5">
        <v>209000</v>
      </c>
      <c r="Q33" s="5">
        <v>155970.14925373133</v>
      </c>
      <c r="R33" s="5">
        <v>53029.850746268654</v>
      </c>
      <c r="S33" s="5">
        <v>249000</v>
      </c>
      <c r="T33" s="5">
        <v>195970.14925373133</v>
      </c>
      <c r="U33" s="5">
        <v>53029.850746268654</v>
      </c>
      <c r="V33" s="5">
        <v>80000</v>
      </c>
      <c r="W33" s="6">
        <v>329000</v>
      </c>
    </row>
    <row r="34" spans="1:23" ht="60">
      <c r="A34" s="2" t="s">
        <v>138</v>
      </c>
      <c r="B34" s="2" t="s">
        <v>138</v>
      </c>
      <c r="C34" s="2" t="str">
        <f t="shared" si="0"/>
        <v>PK</v>
      </c>
      <c r="D34" s="3" t="s">
        <v>139</v>
      </c>
      <c r="E34" s="3" t="s">
        <v>127</v>
      </c>
      <c r="F34" s="2">
        <v>63833204</v>
      </c>
      <c r="G34" s="2" t="s">
        <v>128</v>
      </c>
      <c r="H34" s="2" t="s">
        <v>38</v>
      </c>
      <c r="I34" s="2">
        <v>14900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6">
        <v>0</v>
      </c>
    </row>
    <row r="35" spans="1:23" ht="45">
      <c r="A35" s="2" t="s">
        <v>140</v>
      </c>
      <c r="B35" s="2" t="s">
        <v>140</v>
      </c>
      <c r="C35" s="2" t="str">
        <f t="shared" si="0"/>
        <v>PK</v>
      </c>
      <c r="D35" s="3" t="s">
        <v>141</v>
      </c>
      <c r="E35" s="3" t="s">
        <v>142</v>
      </c>
      <c r="F35" s="2">
        <v>26569655</v>
      </c>
      <c r="G35" s="2" t="s">
        <v>143</v>
      </c>
      <c r="H35" s="2" t="s">
        <v>110</v>
      </c>
      <c r="I35" s="2">
        <v>11000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6">
        <v>0</v>
      </c>
    </row>
    <row r="36" spans="1:23" ht="60">
      <c r="A36" s="2" t="s">
        <v>144</v>
      </c>
      <c r="B36" s="2" t="s">
        <v>144</v>
      </c>
      <c r="C36" s="2" t="str">
        <f t="shared" si="0"/>
        <v>PK</v>
      </c>
      <c r="D36" s="3" t="s">
        <v>145</v>
      </c>
      <c r="E36" s="3" t="s">
        <v>146</v>
      </c>
      <c r="F36" s="2">
        <v>70862133</v>
      </c>
      <c r="G36" s="2" t="s">
        <v>147</v>
      </c>
      <c r="H36" s="2" t="s">
        <v>148</v>
      </c>
      <c r="I36" s="2">
        <v>75115</v>
      </c>
      <c r="J36" s="5">
        <v>100000</v>
      </c>
      <c r="K36" s="5">
        <v>100000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100000</v>
      </c>
      <c r="T36" s="5">
        <v>100000</v>
      </c>
      <c r="U36" s="5">
        <v>0</v>
      </c>
      <c r="V36" s="5">
        <v>100000</v>
      </c>
      <c r="W36" s="6">
        <v>200000</v>
      </c>
    </row>
    <row r="37" spans="1:23" ht="60">
      <c r="A37" s="2" t="s">
        <v>150</v>
      </c>
      <c r="B37" s="2" t="s">
        <v>150</v>
      </c>
      <c r="C37" s="2" t="str">
        <f t="shared" si="0"/>
        <v>PK</v>
      </c>
      <c r="D37" s="3" t="s">
        <v>151</v>
      </c>
      <c r="E37" s="3" t="s">
        <v>152</v>
      </c>
      <c r="F37" s="2">
        <v>69966303</v>
      </c>
      <c r="G37" s="2" t="s">
        <v>153</v>
      </c>
      <c r="H37" s="2" t="s">
        <v>77</v>
      </c>
      <c r="I37" s="2">
        <v>32300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6">
        <v>0</v>
      </c>
    </row>
    <row r="38" spans="1:23" ht="30">
      <c r="A38" s="2" t="s">
        <v>154</v>
      </c>
      <c r="B38" s="2" t="s">
        <v>154</v>
      </c>
      <c r="C38" s="2" t="str">
        <f t="shared" si="0"/>
        <v>PK</v>
      </c>
      <c r="D38" s="3" t="s">
        <v>155</v>
      </c>
      <c r="E38" s="3" t="s">
        <v>156</v>
      </c>
      <c r="F38" s="2">
        <v>22724257</v>
      </c>
      <c r="G38" s="2" t="s">
        <v>157</v>
      </c>
      <c r="H38" s="2" t="s">
        <v>158</v>
      </c>
      <c r="I38" s="2">
        <v>37006</v>
      </c>
      <c r="J38" s="5">
        <v>40000</v>
      </c>
      <c r="K38" s="5">
        <v>40000</v>
      </c>
      <c r="L38" s="5">
        <v>0</v>
      </c>
      <c r="M38" s="5">
        <v>0</v>
      </c>
      <c r="N38" s="5">
        <v>0</v>
      </c>
      <c r="O38" s="5">
        <v>0</v>
      </c>
      <c r="P38" s="5">
        <v>79200</v>
      </c>
      <c r="Q38" s="5">
        <v>59104.477611940296</v>
      </c>
      <c r="R38" s="5">
        <v>20095.5223880597</v>
      </c>
      <c r="S38" s="5">
        <v>119200</v>
      </c>
      <c r="T38" s="5">
        <v>99104.4776119403</v>
      </c>
      <c r="U38" s="5">
        <v>20095.5223880597</v>
      </c>
      <c r="V38" s="5">
        <v>40000</v>
      </c>
      <c r="W38" s="6">
        <v>159200</v>
      </c>
    </row>
    <row r="39" spans="1:23" ht="45">
      <c r="A39" s="2" t="s">
        <v>159</v>
      </c>
      <c r="B39" s="2" t="s">
        <v>159</v>
      </c>
      <c r="C39" s="2" t="str">
        <f t="shared" si="0"/>
        <v>PK</v>
      </c>
      <c r="D39" s="3" t="s">
        <v>160</v>
      </c>
      <c r="E39" s="3" t="s">
        <v>156</v>
      </c>
      <c r="F39" s="2">
        <v>22724257</v>
      </c>
      <c r="G39" s="2" t="s">
        <v>157</v>
      </c>
      <c r="H39" s="2" t="s">
        <v>158</v>
      </c>
      <c r="I39" s="2">
        <v>37006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145100</v>
      </c>
      <c r="Q39" s="5">
        <v>108283.58208955223</v>
      </c>
      <c r="R39" s="5">
        <v>36816.41791044776</v>
      </c>
      <c r="S39" s="5">
        <v>145100</v>
      </c>
      <c r="T39" s="5">
        <v>108283.58208955223</v>
      </c>
      <c r="U39" s="5">
        <v>36816.41791044776</v>
      </c>
      <c r="V39" s="5">
        <v>40000</v>
      </c>
      <c r="W39" s="6">
        <v>185100</v>
      </c>
    </row>
    <row r="40" spans="1:23" ht="30">
      <c r="A40" s="2" t="s">
        <v>161</v>
      </c>
      <c r="B40" s="2" t="s">
        <v>161</v>
      </c>
      <c r="C40" s="2" t="str">
        <f t="shared" si="0"/>
        <v>PK</v>
      </c>
      <c r="D40" s="3" t="s">
        <v>162</v>
      </c>
      <c r="E40" s="3" t="s">
        <v>163</v>
      </c>
      <c r="F40" s="2">
        <v>27054705</v>
      </c>
      <c r="G40" s="2" t="s">
        <v>164</v>
      </c>
      <c r="H40" s="2" t="s">
        <v>165</v>
      </c>
      <c r="I40" s="2">
        <v>27201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6">
        <v>0</v>
      </c>
    </row>
    <row r="41" spans="1:23" ht="30">
      <c r="A41" s="2" t="s">
        <v>166</v>
      </c>
      <c r="B41" s="2" t="s">
        <v>166</v>
      </c>
      <c r="C41" s="2" t="str">
        <f t="shared" si="0"/>
        <v>PK</v>
      </c>
      <c r="D41" s="3" t="s">
        <v>167</v>
      </c>
      <c r="E41" s="3" t="s">
        <v>168</v>
      </c>
      <c r="F41" s="2">
        <v>48804517</v>
      </c>
      <c r="G41" s="2" t="s">
        <v>169</v>
      </c>
      <c r="H41" s="2" t="s">
        <v>92</v>
      </c>
      <c r="I41" s="2">
        <v>72802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6">
        <v>0</v>
      </c>
    </row>
    <row r="42" spans="1:23" ht="135">
      <c r="A42" s="2" t="s">
        <v>170</v>
      </c>
      <c r="B42" s="2" t="s">
        <v>170</v>
      </c>
      <c r="C42" s="2" t="str">
        <f t="shared" si="0"/>
        <v>PK</v>
      </c>
      <c r="D42" s="3" t="s">
        <v>171</v>
      </c>
      <c r="E42" s="3" t="s">
        <v>172</v>
      </c>
      <c r="F42" s="2">
        <v>22217</v>
      </c>
      <c r="G42" s="2" t="s">
        <v>173</v>
      </c>
      <c r="H42" s="2" t="s">
        <v>124</v>
      </c>
      <c r="I42" s="2">
        <v>10100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6">
        <v>0</v>
      </c>
    </row>
    <row r="43" spans="1:23" ht="135">
      <c r="A43" s="2" t="s">
        <v>174</v>
      </c>
      <c r="B43" s="2" t="s">
        <v>174</v>
      </c>
      <c r="C43" s="2" t="str">
        <f t="shared" si="0"/>
        <v>PK</v>
      </c>
      <c r="D43" s="3" t="s">
        <v>171</v>
      </c>
      <c r="E43" s="3" t="s">
        <v>172</v>
      </c>
      <c r="F43" s="2">
        <v>22217</v>
      </c>
      <c r="G43" s="2" t="s">
        <v>173</v>
      </c>
      <c r="H43" s="2" t="s">
        <v>124</v>
      </c>
      <c r="I43" s="2">
        <v>10100</v>
      </c>
      <c r="J43" s="5">
        <v>156000</v>
      </c>
      <c r="K43" s="5">
        <v>156000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156000</v>
      </c>
      <c r="T43" s="5">
        <v>156000</v>
      </c>
      <c r="U43" s="5">
        <v>0</v>
      </c>
      <c r="V43" s="5">
        <v>74500</v>
      </c>
      <c r="W43" s="6">
        <v>230500</v>
      </c>
    </row>
    <row r="44" spans="1:23" ht="75">
      <c r="A44" s="2" t="s">
        <v>175</v>
      </c>
      <c r="B44" s="2" t="s">
        <v>175</v>
      </c>
      <c r="C44" s="2" t="str">
        <f t="shared" si="0"/>
        <v>PK</v>
      </c>
      <c r="D44" s="3" t="s">
        <v>176</v>
      </c>
      <c r="E44" s="3" t="s">
        <v>177</v>
      </c>
      <c r="F44" s="2">
        <v>70981043</v>
      </c>
      <c r="G44" s="2" t="s">
        <v>178</v>
      </c>
      <c r="H44" s="2" t="s">
        <v>179</v>
      </c>
      <c r="I44" s="2">
        <v>36251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7">
        <v>0</v>
      </c>
    </row>
    <row r="45" spans="1:23" ht="30">
      <c r="A45" s="2" t="s">
        <v>180</v>
      </c>
      <c r="B45" s="2" t="s">
        <v>180</v>
      </c>
      <c r="C45" s="2" t="str">
        <f t="shared" si="0"/>
        <v>PP</v>
      </c>
      <c r="D45" s="3" t="s">
        <v>181</v>
      </c>
      <c r="E45" s="3" t="s">
        <v>182</v>
      </c>
      <c r="F45" s="2">
        <v>47701412</v>
      </c>
      <c r="G45" s="2" t="s">
        <v>183</v>
      </c>
      <c r="H45" s="2" t="s">
        <v>184</v>
      </c>
      <c r="I45" s="2">
        <v>36452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7">
        <v>0</v>
      </c>
    </row>
    <row r="46" spans="1:23" ht="30">
      <c r="A46" s="2" t="s">
        <v>185</v>
      </c>
      <c r="B46" s="2" t="s">
        <v>185</v>
      </c>
      <c r="C46" s="2" t="str">
        <f t="shared" si="0"/>
        <v>PK</v>
      </c>
      <c r="D46" s="3" t="s">
        <v>186</v>
      </c>
      <c r="E46" s="3" t="s">
        <v>163</v>
      </c>
      <c r="F46" s="2">
        <v>27054705</v>
      </c>
      <c r="G46" s="2" t="s">
        <v>164</v>
      </c>
      <c r="H46" s="2" t="s">
        <v>165</v>
      </c>
      <c r="I46" s="2">
        <v>27201</v>
      </c>
      <c r="J46" s="4">
        <v>10000</v>
      </c>
      <c r="K46" s="4">
        <v>10000</v>
      </c>
      <c r="L46" s="4">
        <v>0</v>
      </c>
      <c r="M46" s="4">
        <v>120600</v>
      </c>
      <c r="N46" s="4">
        <v>90000</v>
      </c>
      <c r="O46" s="4">
        <v>30600</v>
      </c>
      <c r="P46" s="4">
        <v>0</v>
      </c>
      <c r="Q46" s="4">
        <v>0</v>
      </c>
      <c r="R46" s="4">
        <v>0</v>
      </c>
      <c r="S46" s="4">
        <v>130600</v>
      </c>
      <c r="T46" s="4">
        <v>100000</v>
      </c>
      <c r="U46" s="4">
        <v>30600</v>
      </c>
      <c r="V46" s="4">
        <v>69400</v>
      </c>
      <c r="W46" s="7">
        <v>200000</v>
      </c>
    </row>
    <row r="47" spans="1:23" ht="30">
      <c r="A47" s="2" t="s">
        <v>187</v>
      </c>
      <c r="B47" s="2" t="s">
        <v>187</v>
      </c>
      <c r="C47" s="2" t="str">
        <f t="shared" si="0"/>
        <v>PK</v>
      </c>
      <c r="D47" s="3" t="s">
        <v>188</v>
      </c>
      <c r="E47" s="3" t="s">
        <v>163</v>
      </c>
      <c r="F47" s="2">
        <v>27054705</v>
      </c>
      <c r="G47" s="2" t="s">
        <v>164</v>
      </c>
      <c r="H47" s="2" t="s">
        <v>165</v>
      </c>
      <c r="I47" s="2">
        <v>27201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7">
        <v>0</v>
      </c>
    </row>
    <row r="48" spans="1:23" ht="30">
      <c r="A48" s="2" t="s">
        <v>189</v>
      </c>
      <c r="B48" s="2" t="s">
        <v>189</v>
      </c>
      <c r="C48" s="2" t="str">
        <f t="shared" si="0"/>
        <v>PK</v>
      </c>
      <c r="D48" s="3" t="s">
        <v>190</v>
      </c>
      <c r="E48" s="3" t="s">
        <v>191</v>
      </c>
      <c r="F48" s="2">
        <v>47721006</v>
      </c>
      <c r="G48" s="2" t="s">
        <v>192</v>
      </c>
      <c r="H48" s="2" t="s">
        <v>193</v>
      </c>
      <c r="I48" s="2">
        <v>35101</v>
      </c>
      <c r="J48" s="4">
        <v>70000</v>
      </c>
      <c r="K48" s="4">
        <v>70000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70000</v>
      </c>
      <c r="T48" s="4">
        <v>70000</v>
      </c>
      <c r="U48" s="4">
        <v>0</v>
      </c>
      <c r="V48" s="4">
        <v>5000</v>
      </c>
      <c r="W48" s="7">
        <v>75000</v>
      </c>
    </row>
    <row r="49" spans="1:23" ht="30">
      <c r="A49" s="2" t="s">
        <v>194</v>
      </c>
      <c r="B49" s="2" t="s">
        <v>194</v>
      </c>
      <c r="C49" s="2" t="str">
        <f t="shared" si="0"/>
        <v>PK</v>
      </c>
      <c r="D49" s="3" t="s">
        <v>195</v>
      </c>
      <c r="E49" s="3" t="s">
        <v>163</v>
      </c>
      <c r="F49" s="2">
        <v>27054705</v>
      </c>
      <c r="G49" s="2" t="s">
        <v>164</v>
      </c>
      <c r="H49" s="2" t="s">
        <v>165</v>
      </c>
      <c r="I49" s="2">
        <v>27201</v>
      </c>
      <c r="J49" s="4">
        <v>60000</v>
      </c>
      <c r="K49" s="4">
        <v>60000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60000</v>
      </c>
      <c r="T49" s="4">
        <v>60000</v>
      </c>
      <c r="U49" s="4">
        <v>0</v>
      </c>
      <c r="V49" s="4">
        <v>50000</v>
      </c>
      <c r="W49" s="7">
        <v>110000</v>
      </c>
    </row>
    <row r="50" spans="1:23" ht="45">
      <c r="A50" s="2" t="s">
        <v>196</v>
      </c>
      <c r="B50" s="2" t="s">
        <v>196</v>
      </c>
      <c r="C50" s="2" t="str">
        <f t="shared" si="0"/>
        <v>PP</v>
      </c>
      <c r="D50" s="3" t="s">
        <v>197</v>
      </c>
      <c r="E50" s="3" t="s">
        <v>198</v>
      </c>
      <c r="F50" s="2">
        <v>47723394</v>
      </c>
      <c r="G50" s="2" t="s">
        <v>199</v>
      </c>
      <c r="H50" s="2" t="s">
        <v>200</v>
      </c>
      <c r="I50" s="2">
        <v>35369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7">
        <v>0</v>
      </c>
    </row>
    <row r="51" spans="1:23" ht="15">
      <c r="A51" s="2" t="s">
        <v>201</v>
      </c>
      <c r="B51" s="2" t="s">
        <v>201</v>
      </c>
      <c r="C51" s="2" t="str">
        <f t="shared" si="0"/>
        <v>PK</v>
      </c>
      <c r="D51" s="3" t="s">
        <v>202</v>
      </c>
      <c r="E51" s="3" t="s">
        <v>203</v>
      </c>
      <c r="F51" s="2">
        <v>69978751</v>
      </c>
      <c r="G51" s="2" t="s">
        <v>204</v>
      </c>
      <c r="H51" s="2" t="s">
        <v>205</v>
      </c>
      <c r="I51" s="2">
        <v>35601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7">
        <v>0</v>
      </c>
    </row>
    <row r="52" spans="1:23" ht="15">
      <c r="A52" s="2" t="s">
        <v>206</v>
      </c>
      <c r="B52" s="2" t="s">
        <v>206</v>
      </c>
      <c r="C52" s="2" t="str">
        <f t="shared" si="0"/>
        <v>PK</v>
      </c>
      <c r="D52" s="3" t="s">
        <v>207</v>
      </c>
      <c r="E52" s="3" t="s">
        <v>163</v>
      </c>
      <c r="F52" s="2">
        <v>27054705</v>
      </c>
      <c r="G52" s="2" t="s">
        <v>164</v>
      </c>
      <c r="H52" s="2" t="s">
        <v>165</v>
      </c>
      <c r="I52" s="2">
        <v>27201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7">
        <v>0</v>
      </c>
    </row>
    <row r="53" spans="1:23" ht="45">
      <c r="A53" s="2" t="s">
        <v>208</v>
      </c>
      <c r="B53" s="2" t="s">
        <v>208</v>
      </c>
      <c r="C53" s="2" t="str">
        <f t="shared" si="0"/>
        <v>PK</v>
      </c>
      <c r="D53" s="3" t="s">
        <v>209</v>
      </c>
      <c r="E53" s="3" t="s">
        <v>210</v>
      </c>
      <c r="F53" s="2">
        <v>49751751</v>
      </c>
      <c r="G53" s="2" t="s">
        <v>211</v>
      </c>
      <c r="H53" s="2" t="s">
        <v>27</v>
      </c>
      <c r="I53" s="2">
        <v>36017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7">
        <v>0</v>
      </c>
    </row>
    <row r="54" spans="1:23" ht="30">
      <c r="A54" s="2" t="s">
        <v>212</v>
      </c>
      <c r="B54" s="2" t="s">
        <v>212</v>
      </c>
      <c r="C54" s="2" t="str">
        <f t="shared" si="0"/>
        <v>PK</v>
      </c>
      <c r="D54" s="3" t="s">
        <v>213</v>
      </c>
      <c r="E54" s="3" t="s">
        <v>214</v>
      </c>
      <c r="F54" s="2">
        <v>70845417</v>
      </c>
      <c r="G54" s="2" t="s">
        <v>215</v>
      </c>
      <c r="H54" s="2" t="s">
        <v>27</v>
      </c>
      <c r="I54" s="2">
        <v>36020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7">
        <v>0</v>
      </c>
    </row>
    <row r="55" spans="1:23" ht="60">
      <c r="A55" s="2" t="s">
        <v>216</v>
      </c>
      <c r="B55" s="2" t="s">
        <v>216</v>
      </c>
      <c r="C55" s="2" t="str">
        <f t="shared" si="0"/>
        <v>PK</v>
      </c>
      <c r="D55" s="3" t="s">
        <v>217</v>
      </c>
      <c r="E55" s="3" t="s">
        <v>218</v>
      </c>
      <c r="F55" s="2">
        <v>72049103</v>
      </c>
      <c r="G55" s="2" t="s">
        <v>219</v>
      </c>
      <c r="H55" s="2" t="s">
        <v>220</v>
      </c>
      <c r="I55" s="2">
        <v>50003</v>
      </c>
      <c r="J55" s="4">
        <v>45400</v>
      </c>
      <c r="K55" s="4">
        <v>45400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45400</v>
      </c>
      <c r="T55" s="4">
        <v>45400</v>
      </c>
      <c r="U55" s="4">
        <v>0</v>
      </c>
      <c r="V55" s="4">
        <v>23400</v>
      </c>
      <c r="W55" s="7">
        <v>68800</v>
      </c>
    </row>
    <row r="56" spans="1:23" ht="60">
      <c r="A56" s="2" t="s">
        <v>221</v>
      </c>
      <c r="B56" s="2" t="s">
        <v>221</v>
      </c>
      <c r="C56" s="2" t="str">
        <f t="shared" si="0"/>
        <v>PK</v>
      </c>
      <c r="D56" s="3" t="s">
        <v>222</v>
      </c>
      <c r="E56" s="3" t="s">
        <v>218</v>
      </c>
      <c r="F56" s="2">
        <v>72049103</v>
      </c>
      <c r="G56" s="2" t="s">
        <v>219</v>
      </c>
      <c r="H56" s="2" t="s">
        <v>220</v>
      </c>
      <c r="I56" s="2">
        <v>50003</v>
      </c>
      <c r="J56" s="4">
        <v>59500</v>
      </c>
      <c r="K56" s="4">
        <v>59500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59500</v>
      </c>
      <c r="T56" s="4">
        <v>59500</v>
      </c>
      <c r="U56" s="4">
        <v>0</v>
      </c>
      <c r="V56" s="4">
        <v>7500</v>
      </c>
      <c r="W56" s="7">
        <v>67000</v>
      </c>
    </row>
    <row r="57" spans="1:23" ht="30">
      <c r="A57" s="2" t="s">
        <v>223</v>
      </c>
      <c r="B57" s="2" t="s">
        <v>223</v>
      </c>
      <c r="C57" s="2" t="str">
        <f t="shared" si="0"/>
        <v>PK</v>
      </c>
      <c r="D57" s="3" t="s">
        <v>224</v>
      </c>
      <c r="E57" s="3" t="s">
        <v>225</v>
      </c>
      <c r="F57" s="2">
        <v>46503561</v>
      </c>
      <c r="G57" s="2" t="s">
        <v>226</v>
      </c>
      <c r="H57" s="2" t="s">
        <v>227</v>
      </c>
      <c r="I57" s="2">
        <v>55101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7">
        <v>0</v>
      </c>
    </row>
    <row r="58" spans="1:23" ht="30">
      <c r="A58" s="2" t="s">
        <v>228</v>
      </c>
      <c r="B58" s="2" t="s">
        <v>228</v>
      </c>
      <c r="C58" s="2" t="str">
        <f t="shared" si="0"/>
        <v>PK</v>
      </c>
      <c r="D58" s="3" t="s">
        <v>229</v>
      </c>
      <c r="E58" s="3" t="s">
        <v>230</v>
      </c>
      <c r="F58" s="2">
        <v>26594633</v>
      </c>
      <c r="G58" s="2" t="s">
        <v>231</v>
      </c>
      <c r="H58" s="2" t="s">
        <v>232</v>
      </c>
      <c r="I58" s="2">
        <v>28002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226800</v>
      </c>
      <c r="Q58" s="4">
        <v>169253.73134328358</v>
      </c>
      <c r="R58" s="4">
        <v>57546.26865671642</v>
      </c>
      <c r="S58" s="4">
        <v>226800</v>
      </c>
      <c r="T58" s="4">
        <v>169253.73134328358</v>
      </c>
      <c r="U58" s="4">
        <v>57546.26865671642</v>
      </c>
      <c r="V58" s="4">
        <v>53100</v>
      </c>
      <c r="W58" s="7">
        <v>279900</v>
      </c>
    </row>
    <row r="59" spans="1:23" ht="45">
      <c r="A59" s="2" t="s">
        <v>233</v>
      </c>
      <c r="B59" s="2" t="s">
        <v>233</v>
      </c>
      <c r="C59" s="2" t="str">
        <f t="shared" si="0"/>
        <v>PK</v>
      </c>
      <c r="D59" s="3" t="s">
        <v>234</v>
      </c>
      <c r="E59" s="3" t="s">
        <v>235</v>
      </c>
      <c r="F59" s="2">
        <v>70155577</v>
      </c>
      <c r="G59" s="2" t="s">
        <v>236</v>
      </c>
      <c r="H59" s="2" t="s">
        <v>220</v>
      </c>
      <c r="I59" s="2">
        <v>50009</v>
      </c>
      <c r="J59" s="4">
        <v>16800</v>
      </c>
      <c r="K59" s="4">
        <v>16800</v>
      </c>
      <c r="L59" s="4">
        <v>0</v>
      </c>
      <c r="M59" s="4">
        <v>0</v>
      </c>
      <c r="N59" s="4">
        <v>0</v>
      </c>
      <c r="O59" s="4">
        <v>0</v>
      </c>
      <c r="P59" s="4">
        <v>103100</v>
      </c>
      <c r="Q59" s="4">
        <v>76940.29850746269</v>
      </c>
      <c r="R59" s="4">
        <v>26159.701492537315</v>
      </c>
      <c r="S59" s="4">
        <v>119900</v>
      </c>
      <c r="T59" s="4">
        <v>93740.29850746269</v>
      </c>
      <c r="U59" s="4">
        <v>26159.701492537315</v>
      </c>
      <c r="V59" s="4">
        <v>43500</v>
      </c>
      <c r="W59" s="7">
        <v>163400</v>
      </c>
    </row>
    <row r="60" spans="1:23" ht="45">
      <c r="A60" s="2" t="s">
        <v>237</v>
      </c>
      <c r="B60" s="2" t="s">
        <v>237</v>
      </c>
      <c r="C60" s="2" t="str">
        <f t="shared" si="0"/>
        <v>PK</v>
      </c>
      <c r="D60" s="3" t="s">
        <v>238</v>
      </c>
      <c r="E60" s="3" t="s">
        <v>235</v>
      </c>
      <c r="F60" s="2">
        <v>70155577</v>
      </c>
      <c r="G60" s="2" t="s">
        <v>236</v>
      </c>
      <c r="H60" s="2" t="s">
        <v>220</v>
      </c>
      <c r="I60" s="2">
        <v>50009</v>
      </c>
      <c r="J60" s="4">
        <v>53900</v>
      </c>
      <c r="K60" s="4">
        <v>53900</v>
      </c>
      <c r="L60" s="4">
        <v>0</v>
      </c>
      <c r="M60" s="4">
        <v>0</v>
      </c>
      <c r="N60" s="4">
        <v>0</v>
      </c>
      <c r="O60" s="4">
        <v>0</v>
      </c>
      <c r="P60" s="4">
        <v>60300</v>
      </c>
      <c r="Q60" s="4">
        <v>45000</v>
      </c>
      <c r="R60" s="4">
        <v>15300</v>
      </c>
      <c r="S60" s="4">
        <v>114200</v>
      </c>
      <c r="T60" s="4">
        <v>98900</v>
      </c>
      <c r="U60" s="4">
        <v>15300</v>
      </c>
      <c r="V60" s="4">
        <v>35800</v>
      </c>
      <c r="W60" s="7">
        <v>150000</v>
      </c>
    </row>
    <row r="61" spans="1:23" ht="45">
      <c r="A61" s="2" t="s">
        <v>239</v>
      </c>
      <c r="B61" s="2" t="s">
        <v>239</v>
      </c>
      <c r="C61" s="2" t="str">
        <f t="shared" si="0"/>
        <v>PP</v>
      </c>
      <c r="D61" s="3" t="s">
        <v>240</v>
      </c>
      <c r="E61" s="3" t="s">
        <v>241</v>
      </c>
      <c r="F61" s="2">
        <v>69172366</v>
      </c>
      <c r="G61" s="2" t="s">
        <v>242</v>
      </c>
      <c r="H61" s="2" t="s">
        <v>220</v>
      </c>
      <c r="I61" s="2">
        <v>50002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7">
        <v>0</v>
      </c>
    </row>
    <row r="62" spans="1:23" ht="45">
      <c r="A62" s="2" t="s">
        <v>243</v>
      </c>
      <c r="B62" s="2" t="s">
        <v>243</v>
      </c>
      <c r="C62" s="2" t="str">
        <f t="shared" si="0"/>
        <v>PK</v>
      </c>
      <c r="D62" s="3" t="s">
        <v>244</v>
      </c>
      <c r="E62" s="3" t="s">
        <v>245</v>
      </c>
      <c r="F62" s="2">
        <v>70879150</v>
      </c>
      <c r="G62" s="2" t="s">
        <v>246</v>
      </c>
      <c r="H62" s="2" t="s">
        <v>247</v>
      </c>
      <c r="I62" s="2">
        <v>50781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7">
        <v>0</v>
      </c>
    </row>
    <row r="63" spans="1:23" ht="30">
      <c r="A63" s="2" t="s">
        <v>248</v>
      </c>
      <c r="B63" s="2" t="s">
        <v>248</v>
      </c>
      <c r="C63" s="2" t="str">
        <f t="shared" si="0"/>
        <v>PP</v>
      </c>
      <c r="D63" s="3" t="s">
        <v>249</v>
      </c>
      <c r="E63" s="3" t="s">
        <v>250</v>
      </c>
      <c r="F63" s="2">
        <v>62690043</v>
      </c>
      <c r="G63" s="2" t="s">
        <v>219</v>
      </c>
      <c r="H63" s="2" t="s">
        <v>220</v>
      </c>
      <c r="I63" s="2">
        <v>50003</v>
      </c>
      <c r="J63" s="4">
        <v>20200</v>
      </c>
      <c r="K63" s="4">
        <v>20200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20200</v>
      </c>
      <c r="T63" s="4">
        <v>20200</v>
      </c>
      <c r="U63" s="4">
        <v>0</v>
      </c>
      <c r="V63" s="4">
        <v>500</v>
      </c>
      <c r="W63" s="7">
        <v>20700</v>
      </c>
    </row>
    <row r="64" spans="1:23" ht="30">
      <c r="A64" s="2" t="s">
        <v>251</v>
      </c>
      <c r="B64" s="2" t="s">
        <v>251</v>
      </c>
      <c r="C64" s="2" t="str">
        <f t="shared" si="0"/>
        <v>PP</v>
      </c>
      <c r="D64" s="3" t="s">
        <v>252</v>
      </c>
      <c r="E64" s="3" t="s">
        <v>99</v>
      </c>
      <c r="F64" s="2">
        <v>70845387</v>
      </c>
      <c r="G64" s="2" t="s">
        <v>100</v>
      </c>
      <c r="H64" s="2" t="s">
        <v>101</v>
      </c>
      <c r="I64" s="2">
        <v>28802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249200</v>
      </c>
      <c r="Q64" s="4">
        <v>185970.14925373133</v>
      </c>
      <c r="R64" s="4">
        <v>63229.850746268654</v>
      </c>
      <c r="S64" s="4">
        <v>249200</v>
      </c>
      <c r="T64" s="4">
        <v>185970.14925373133</v>
      </c>
      <c r="U64" s="4">
        <v>63229.850746268654</v>
      </c>
      <c r="V64" s="4">
        <v>30700</v>
      </c>
      <c r="W64" s="7">
        <v>279900</v>
      </c>
    </row>
    <row r="65" spans="1:23" ht="45">
      <c r="A65" s="2" t="s">
        <v>253</v>
      </c>
      <c r="B65" s="2" t="s">
        <v>253</v>
      </c>
      <c r="C65" s="2" t="str">
        <f t="shared" si="0"/>
        <v>PP</v>
      </c>
      <c r="D65" s="3" t="s">
        <v>254</v>
      </c>
      <c r="E65" s="3" t="s">
        <v>255</v>
      </c>
      <c r="F65" s="2">
        <v>49290576</v>
      </c>
      <c r="G65" s="2" t="s">
        <v>256</v>
      </c>
      <c r="H65" s="2" t="s">
        <v>257</v>
      </c>
      <c r="I65" s="2">
        <v>54233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7">
        <v>0</v>
      </c>
    </row>
    <row r="66" spans="1:23" ht="45">
      <c r="A66" s="2" t="s">
        <v>258</v>
      </c>
      <c r="B66" s="2" t="s">
        <v>258</v>
      </c>
      <c r="C66" s="2" t="str">
        <f aca="true" t="shared" si="1" ref="C66:C129">MID(B66,6,2)</f>
        <v>PP</v>
      </c>
      <c r="D66" s="3" t="s">
        <v>259</v>
      </c>
      <c r="E66" s="3" t="s">
        <v>260</v>
      </c>
      <c r="F66" s="2">
        <v>70979723</v>
      </c>
      <c r="G66" s="2" t="s">
        <v>261</v>
      </c>
      <c r="H66" s="2" t="s">
        <v>262</v>
      </c>
      <c r="I66" s="2">
        <v>51793</v>
      </c>
      <c r="J66" s="4">
        <v>11600</v>
      </c>
      <c r="K66" s="4">
        <v>11600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11600</v>
      </c>
      <c r="T66" s="4">
        <v>11600</v>
      </c>
      <c r="U66" s="4">
        <v>0</v>
      </c>
      <c r="V66" s="4">
        <v>12500</v>
      </c>
      <c r="W66" s="7">
        <v>24100</v>
      </c>
    </row>
    <row r="67" spans="1:23" ht="60">
      <c r="A67" s="2" t="s">
        <v>264</v>
      </c>
      <c r="B67" s="2" t="s">
        <v>264</v>
      </c>
      <c r="C67" s="2" t="str">
        <f t="shared" si="1"/>
        <v>PK</v>
      </c>
      <c r="D67" s="3" t="s">
        <v>265</v>
      </c>
      <c r="E67" s="3" t="s">
        <v>266</v>
      </c>
      <c r="F67" s="2">
        <v>62690281</v>
      </c>
      <c r="G67" s="2" t="s">
        <v>267</v>
      </c>
      <c r="H67" s="2" t="s">
        <v>220</v>
      </c>
      <c r="I67" s="2">
        <v>50101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7">
        <v>0</v>
      </c>
    </row>
    <row r="68" spans="1:23" ht="60">
      <c r="A68" s="2" t="s">
        <v>268</v>
      </c>
      <c r="B68" s="2" t="s">
        <v>268</v>
      </c>
      <c r="C68" s="2" t="str">
        <f t="shared" si="1"/>
        <v>PK</v>
      </c>
      <c r="D68" s="3" t="s">
        <v>269</v>
      </c>
      <c r="E68" s="3" t="s">
        <v>218</v>
      </c>
      <c r="F68" s="2">
        <v>72049103</v>
      </c>
      <c r="G68" s="2" t="s">
        <v>219</v>
      </c>
      <c r="H68" s="2" t="s">
        <v>220</v>
      </c>
      <c r="I68" s="2">
        <v>50003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7">
        <v>0</v>
      </c>
    </row>
    <row r="69" spans="1:23" ht="45">
      <c r="A69" s="2" t="s">
        <v>270</v>
      </c>
      <c r="B69" s="2" t="s">
        <v>270</v>
      </c>
      <c r="C69" s="2" t="str">
        <f t="shared" si="1"/>
        <v>PK</v>
      </c>
      <c r="D69" s="3" t="s">
        <v>271</v>
      </c>
      <c r="E69" s="3" t="s">
        <v>272</v>
      </c>
      <c r="F69" s="2">
        <v>70992240</v>
      </c>
      <c r="G69" s="2" t="s">
        <v>273</v>
      </c>
      <c r="H69" s="2" t="s">
        <v>274</v>
      </c>
      <c r="I69" s="2">
        <v>50732</v>
      </c>
      <c r="J69" s="4">
        <v>17200</v>
      </c>
      <c r="K69" s="4">
        <v>17200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17200</v>
      </c>
      <c r="T69" s="4">
        <v>17200</v>
      </c>
      <c r="U69" s="4">
        <v>0</v>
      </c>
      <c r="V69" s="4">
        <v>29000</v>
      </c>
      <c r="W69" s="7">
        <v>46200</v>
      </c>
    </row>
    <row r="70" spans="1:23" ht="30">
      <c r="A70" s="2" t="s">
        <v>275</v>
      </c>
      <c r="B70" s="2" t="s">
        <v>275</v>
      </c>
      <c r="C70" s="2" t="str">
        <f t="shared" si="1"/>
        <v>PK</v>
      </c>
      <c r="D70" s="3" t="s">
        <v>276</v>
      </c>
      <c r="E70" s="3" t="s">
        <v>277</v>
      </c>
      <c r="F70" s="2">
        <v>62695177</v>
      </c>
      <c r="G70" s="2" t="s">
        <v>278</v>
      </c>
      <c r="H70" s="2" t="s">
        <v>220</v>
      </c>
      <c r="I70" s="2">
        <v>50006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7">
        <v>0</v>
      </c>
    </row>
    <row r="71" spans="1:23" ht="30">
      <c r="A71" s="2" t="s">
        <v>279</v>
      </c>
      <c r="B71" s="2" t="s">
        <v>279</v>
      </c>
      <c r="C71" s="2" t="str">
        <f t="shared" si="1"/>
        <v>PK</v>
      </c>
      <c r="D71" s="3" t="s">
        <v>280</v>
      </c>
      <c r="E71" s="3" t="s">
        <v>277</v>
      </c>
      <c r="F71" s="2">
        <v>62695177</v>
      </c>
      <c r="G71" s="2" t="s">
        <v>278</v>
      </c>
      <c r="H71" s="2" t="s">
        <v>220</v>
      </c>
      <c r="I71" s="2">
        <v>50006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7">
        <v>0</v>
      </c>
    </row>
    <row r="72" spans="1:23" ht="30">
      <c r="A72" s="2" t="s">
        <v>281</v>
      </c>
      <c r="B72" s="2" t="s">
        <v>281</v>
      </c>
      <c r="C72" s="2" t="str">
        <f t="shared" si="1"/>
        <v>PP</v>
      </c>
      <c r="D72" s="3" t="s">
        <v>282</v>
      </c>
      <c r="E72" s="3" t="s">
        <v>283</v>
      </c>
      <c r="F72" s="2">
        <v>75018691</v>
      </c>
      <c r="G72" s="2" t="s">
        <v>284</v>
      </c>
      <c r="H72" s="2" t="s">
        <v>263</v>
      </c>
      <c r="I72" s="2">
        <v>51801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7">
        <v>0</v>
      </c>
    </row>
    <row r="73" spans="1:23" ht="30">
      <c r="A73" s="2" t="s">
        <v>285</v>
      </c>
      <c r="B73" s="2" t="s">
        <v>285</v>
      </c>
      <c r="C73" s="2" t="str">
        <f t="shared" si="1"/>
        <v>PK</v>
      </c>
      <c r="D73" s="3" t="s">
        <v>286</v>
      </c>
      <c r="E73" s="3" t="s">
        <v>287</v>
      </c>
      <c r="F73" s="2">
        <v>72020865</v>
      </c>
      <c r="G73" s="2" t="s">
        <v>288</v>
      </c>
      <c r="H73" s="2" t="s">
        <v>289</v>
      </c>
      <c r="I73" s="2">
        <v>54901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7">
        <v>0</v>
      </c>
    </row>
    <row r="74" spans="1:23" ht="45">
      <c r="A74" s="2" t="s">
        <v>290</v>
      </c>
      <c r="B74" s="2" t="s">
        <v>290</v>
      </c>
      <c r="C74" s="2" t="str">
        <f t="shared" si="1"/>
        <v>PK</v>
      </c>
      <c r="D74" s="3" t="s">
        <v>291</v>
      </c>
      <c r="E74" s="3" t="s">
        <v>292</v>
      </c>
      <c r="F74" s="2">
        <v>75015820</v>
      </c>
      <c r="G74" s="2" t="s">
        <v>293</v>
      </c>
      <c r="H74" s="2" t="s">
        <v>294</v>
      </c>
      <c r="I74" s="2">
        <v>50009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7">
        <v>0</v>
      </c>
    </row>
    <row r="75" spans="1:23" ht="15">
      <c r="A75" s="2" t="s">
        <v>295</v>
      </c>
      <c r="B75" s="2" t="s">
        <v>295</v>
      </c>
      <c r="C75" s="2" t="str">
        <f t="shared" si="1"/>
        <v>PK</v>
      </c>
      <c r="D75" s="3" t="s">
        <v>296</v>
      </c>
      <c r="E75" s="3" t="s">
        <v>297</v>
      </c>
      <c r="F75" s="2">
        <v>26583097</v>
      </c>
      <c r="G75" s="2" t="s">
        <v>293</v>
      </c>
      <c r="H75" s="2" t="s">
        <v>294</v>
      </c>
      <c r="I75" s="2">
        <v>50009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7">
        <v>0</v>
      </c>
    </row>
    <row r="76" spans="1:23" ht="45">
      <c r="A76" s="2" t="s">
        <v>298</v>
      </c>
      <c r="B76" s="2" t="s">
        <v>298</v>
      </c>
      <c r="C76" s="2" t="str">
        <f t="shared" si="1"/>
        <v>PP</v>
      </c>
      <c r="D76" s="3" t="s">
        <v>299</v>
      </c>
      <c r="E76" s="3" t="s">
        <v>300</v>
      </c>
      <c r="F76" s="2">
        <v>72743476</v>
      </c>
      <c r="G76" s="2" t="s">
        <v>256</v>
      </c>
      <c r="H76" s="2" t="s">
        <v>301</v>
      </c>
      <c r="I76" s="2">
        <v>46845</v>
      </c>
      <c r="J76" s="4">
        <v>20100</v>
      </c>
      <c r="K76" s="4">
        <v>20100</v>
      </c>
      <c r="L76" s="4">
        <v>0</v>
      </c>
      <c r="M76" s="4">
        <v>0</v>
      </c>
      <c r="N76" s="4">
        <v>0</v>
      </c>
      <c r="O76" s="4">
        <v>0</v>
      </c>
      <c r="P76" s="4">
        <v>15400</v>
      </c>
      <c r="Q76" s="4">
        <v>11492.537313432837</v>
      </c>
      <c r="R76" s="4">
        <v>3907.4626865671644</v>
      </c>
      <c r="S76" s="4">
        <v>35500</v>
      </c>
      <c r="T76" s="4">
        <v>31592.537313432837</v>
      </c>
      <c r="U76" s="4">
        <v>3907.4626865671644</v>
      </c>
      <c r="V76" s="4">
        <v>41100</v>
      </c>
      <c r="W76" s="7">
        <v>76600</v>
      </c>
    </row>
    <row r="77" spans="1:23" ht="60">
      <c r="A77" s="2" t="s">
        <v>302</v>
      </c>
      <c r="B77" s="2" t="s">
        <v>302</v>
      </c>
      <c r="C77" s="2" t="str">
        <f t="shared" si="1"/>
        <v>PK</v>
      </c>
      <c r="D77" s="3" t="s">
        <v>303</v>
      </c>
      <c r="E77" s="3" t="s">
        <v>304</v>
      </c>
      <c r="F77" s="2">
        <v>70948798</v>
      </c>
      <c r="G77" s="2" t="s">
        <v>305</v>
      </c>
      <c r="H77" s="2" t="s">
        <v>306</v>
      </c>
      <c r="I77" s="2">
        <v>46604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7">
        <v>0</v>
      </c>
    </row>
    <row r="78" spans="1:23" ht="30">
      <c r="A78" s="2" t="s">
        <v>307</v>
      </c>
      <c r="B78" s="2" t="s">
        <v>307</v>
      </c>
      <c r="C78" s="2" t="str">
        <f t="shared" si="1"/>
        <v>PP</v>
      </c>
      <c r="D78" s="3" t="s">
        <v>308</v>
      </c>
      <c r="E78" s="3" t="s">
        <v>309</v>
      </c>
      <c r="F78" s="2">
        <v>72741716</v>
      </c>
      <c r="G78" s="2" t="s">
        <v>310</v>
      </c>
      <c r="H78" s="2" t="s">
        <v>311</v>
      </c>
      <c r="I78" s="2">
        <v>46015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7">
        <v>0</v>
      </c>
    </row>
    <row r="79" spans="1:23" ht="30">
      <c r="A79" s="2" t="s">
        <v>312</v>
      </c>
      <c r="B79" s="2" t="s">
        <v>312</v>
      </c>
      <c r="C79" s="2" t="str">
        <f t="shared" si="1"/>
        <v>PP</v>
      </c>
      <c r="D79" s="3" t="s">
        <v>313</v>
      </c>
      <c r="E79" s="3" t="s">
        <v>314</v>
      </c>
      <c r="F79" s="2">
        <v>63125137</v>
      </c>
      <c r="G79" s="2" t="s">
        <v>315</v>
      </c>
      <c r="H79" s="2" t="s">
        <v>316</v>
      </c>
      <c r="I79" s="2">
        <v>43401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7">
        <v>0</v>
      </c>
    </row>
    <row r="80" spans="1:23" ht="45">
      <c r="A80" s="2" t="s">
        <v>317</v>
      </c>
      <c r="B80" s="2" t="s">
        <v>317</v>
      </c>
      <c r="C80" s="2" t="str">
        <f t="shared" si="1"/>
        <v>PP</v>
      </c>
      <c r="D80" s="3" t="s">
        <v>318</v>
      </c>
      <c r="E80" s="3" t="s">
        <v>319</v>
      </c>
      <c r="F80" s="2">
        <v>25405276</v>
      </c>
      <c r="G80" s="2" t="s">
        <v>320</v>
      </c>
      <c r="H80" s="2" t="s">
        <v>311</v>
      </c>
      <c r="I80" s="2">
        <v>46014</v>
      </c>
      <c r="J80" s="4">
        <v>8300</v>
      </c>
      <c r="K80" s="4">
        <v>8300</v>
      </c>
      <c r="L80" s="4">
        <v>0</v>
      </c>
      <c r="M80" s="4">
        <v>0</v>
      </c>
      <c r="N80" s="4">
        <v>0</v>
      </c>
      <c r="O80" s="4">
        <v>0</v>
      </c>
      <c r="P80" s="4">
        <v>183200</v>
      </c>
      <c r="Q80" s="4">
        <v>136716.41791044775</v>
      </c>
      <c r="R80" s="4">
        <v>46483.58208955224</v>
      </c>
      <c r="S80" s="4">
        <v>191500</v>
      </c>
      <c r="T80" s="4">
        <v>145016.41791044775</v>
      </c>
      <c r="U80" s="4">
        <v>46483.58208955224</v>
      </c>
      <c r="V80" s="4">
        <v>47900</v>
      </c>
      <c r="W80" s="7">
        <v>239400</v>
      </c>
    </row>
    <row r="81" spans="1:23" ht="45">
      <c r="A81" s="2" t="s">
        <v>321</v>
      </c>
      <c r="B81" s="2" t="s">
        <v>321</v>
      </c>
      <c r="C81" s="2" t="str">
        <f t="shared" si="1"/>
        <v>PK</v>
      </c>
      <c r="D81" s="3" t="s">
        <v>322</v>
      </c>
      <c r="E81" s="3" t="s">
        <v>319</v>
      </c>
      <c r="F81" s="2">
        <v>25405276</v>
      </c>
      <c r="G81" s="2" t="s">
        <v>320</v>
      </c>
      <c r="H81" s="2" t="s">
        <v>311</v>
      </c>
      <c r="I81" s="2">
        <v>46014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173800</v>
      </c>
      <c r="Q81" s="4">
        <v>129701.49253731343</v>
      </c>
      <c r="R81" s="4">
        <v>44098.50746268657</v>
      </c>
      <c r="S81" s="4">
        <v>173800</v>
      </c>
      <c r="T81" s="4">
        <v>129701.49253731343</v>
      </c>
      <c r="U81" s="4">
        <v>44098.50746268657</v>
      </c>
      <c r="V81" s="4">
        <v>0</v>
      </c>
      <c r="W81" s="7">
        <v>173800</v>
      </c>
    </row>
    <row r="82" spans="1:23" ht="30">
      <c r="A82" s="2" t="s">
        <v>323</v>
      </c>
      <c r="B82" s="2" t="s">
        <v>323</v>
      </c>
      <c r="C82" s="2" t="str">
        <f t="shared" si="1"/>
        <v>PP</v>
      </c>
      <c r="D82" s="3" t="s">
        <v>324</v>
      </c>
      <c r="E82" s="3" t="s">
        <v>325</v>
      </c>
      <c r="F82" s="2">
        <v>60803291</v>
      </c>
      <c r="G82" s="2" t="s">
        <v>326</v>
      </c>
      <c r="H82" s="2" t="s">
        <v>66</v>
      </c>
      <c r="I82" s="2">
        <v>77900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7">
        <v>0</v>
      </c>
    </row>
    <row r="83" spans="1:23" ht="30">
      <c r="A83" s="2" t="s">
        <v>327</v>
      </c>
      <c r="B83" s="2" t="s">
        <v>327</v>
      </c>
      <c r="C83" s="2" t="str">
        <f t="shared" si="1"/>
        <v>PK</v>
      </c>
      <c r="D83" s="3" t="s">
        <v>328</v>
      </c>
      <c r="E83" s="3" t="s">
        <v>325</v>
      </c>
      <c r="F83" s="2">
        <v>60803291</v>
      </c>
      <c r="G83" s="2" t="s">
        <v>326</v>
      </c>
      <c r="H83" s="2" t="s">
        <v>66</v>
      </c>
      <c r="I83" s="2">
        <v>77900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7">
        <v>0</v>
      </c>
    </row>
    <row r="84" spans="1:23" ht="45">
      <c r="A84" s="2" t="s">
        <v>329</v>
      </c>
      <c r="B84" s="2" t="s">
        <v>329</v>
      </c>
      <c r="C84" s="2" t="str">
        <f t="shared" si="1"/>
        <v>PP</v>
      </c>
      <c r="D84" s="3" t="s">
        <v>330</v>
      </c>
      <c r="E84" s="3" t="s">
        <v>331</v>
      </c>
      <c r="F84" s="2">
        <v>48159786</v>
      </c>
      <c r="G84" s="2" t="s">
        <v>246</v>
      </c>
      <c r="H84" s="2" t="s">
        <v>332</v>
      </c>
      <c r="I84" s="2">
        <v>53401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7">
        <v>0</v>
      </c>
    </row>
    <row r="85" spans="1:23" ht="30">
      <c r="A85" s="2" t="s">
        <v>333</v>
      </c>
      <c r="B85" s="2" t="s">
        <v>333</v>
      </c>
      <c r="C85" s="2" t="str">
        <f t="shared" si="1"/>
        <v>PK</v>
      </c>
      <c r="D85" s="3" t="s">
        <v>334</v>
      </c>
      <c r="E85" s="3" t="s">
        <v>335</v>
      </c>
      <c r="F85" s="2">
        <v>49314840</v>
      </c>
      <c r="G85" s="2" t="s">
        <v>336</v>
      </c>
      <c r="H85" s="2" t="s">
        <v>337</v>
      </c>
      <c r="I85" s="2">
        <v>56401</v>
      </c>
      <c r="J85" s="4">
        <v>16000</v>
      </c>
      <c r="K85" s="4">
        <v>16000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16000</v>
      </c>
      <c r="T85" s="4">
        <v>16000</v>
      </c>
      <c r="U85" s="4">
        <v>0</v>
      </c>
      <c r="V85" s="4">
        <v>20200</v>
      </c>
      <c r="W85" s="7">
        <v>36200</v>
      </c>
    </row>
    <row r="86" spans="1:23" ht="45">
      <c r="A86" s="2" t="s">
        <v>338</v>
      </c>
      <c r="B86" s="2" t="s">
        <v>338</v>
      </c>
      <c r="C86" s="2" t="str">
        <f t="shared" si="1"/>
        <v>PK</v>
      </c>
      <c r="D86" s="3" t="s">
        <v>339</v>
      </c>
      <c r="E86" s="3" t="s">
        <v>340</v>
      </c>
      <c r="F86" s="2">
        <v>71004467</v>
      </c>
      <c r="G86" s="2" t="s">
        <v>341</v>
      </c>
      <c r="H86" s="2" t="s">
        <v>342</v>
      </c>
      <c r="I86" s="2">
        <v>56115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7">
        <v>0</v>
      </c>
    </row>
    <row r="87" spans="1:23" ht="45">
      <c r="A87" s="2" t="s">
        <v>344</v>
      </c>
      <c r="B87" s="2" t="s">
        <v>344</v>
      </c>
      <c r="C87" s="2" t="str">
        <f t="shared" si="1"/>
        <v>PP</v>
      </c>
      <c r="D87" s="3" t="s">
        <v>345</v>
      </c>
      <c r="E87" s="3" t="s">
        <v>346</v>
      </c>
      <c r="F87" s="2">
        <v>498891</v>
      </c>
      <c r="G87" s="2" t="s">
        <v>183</v>
      </c>
      <c r="H87" s="2" t="s">
        <v>347</v>
      </c>
      <c r="I87" s="2">
        <v>53701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7">
        <v>0</v>
      </c>
    </row>
    <row r="88" spans="1:23" ht="45">
      <c r="A88" s="2" t="s">
        <v>348</v>
      </c>
      <c r="B88" s="2" t="s">
        <v>348</v>
      </c>
      <c r="C88" s="2" t="str">
        <f t="shared" si="1"/>
        <v>PK</v>
      </c>
      <c r="D88" s="3" t="s">
        <v>349</v>
      </c>
      <c r="E88" s="3" t="s">
        <v>350</v>
      </c>
      <c r="F88" s="2">
        <v>70847142</v>
      </c>
      <c r="G88" s="2" t="s">
        <v>351</v>
      </c>
      <c r="H88" s="2" t="s">
        <v>343</v>
      </c>
      <c r="I88" s="2">
        <v>56201</v>
      </c>
      <c r="J88" s="4">
        <v>39000</v>
      </c>
      <c r="K88" s="4">
        <v>39000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39000</v>
      </c>
      <c r="T88" s="4">
        <v>39000</v>
      </c>
      <c r="U88" s="4">
        <v>0</v>
      </c>
      <c r="V88" s="4">
        <v>33000</v>
      </c>
      <c r="W88" s="7">
        <v>72000</v>
      </c>
    </row>
    <row r="89" spans="1:23" ht="30">
      <c r="A89" s="2" t="s">
        <v>352</v>
      </c>
      <c r="B89" s="2" t="s">
        <v>352</v>
      </c>
      <c r="C89" s="2" t="str">
        <f t="shared" si="1"/>
        <v>PK</v>
      </c>
      <c r="D89" s="3" t="s">
        <v>353</v>
      </c>
      <c r="E89" s="3" t="s">
        <v>354</v>
      </c>
      <c r="F89" s="2">
        <v>42937515</v>
      </c>
      <c r="G89" s="2" t="s">
        <v>355</v>
      </c>
      <c r="H89" s="2" t="s">
        <v>356</v>
      </c>
      <c r="I89" s="2">
        <v>53303</v>
      </c>
      <c r="J89" s="4">
        <v>28500</v>
      </c>
      <c r="K89" s="4">
        <v>28500</v>
      </c>
      <c r="L89" s="4">
        <v>0</v>
      </c>
      <c r="M89" s="4">
        <v>0</v>
      </c>
      <c r="N89" s="4">
        <v>0</v>
      </c>
      <c r="O89" s="4">
        <v>0</v>
      </c>
      <c r="P89" s="4">
        <v>22100</v>
      </c>
      <c r="Q89" s="4">
        <v>16492.537313432837</v>
      </c>
      <c r="R89" s="4">
        <v>5607.462686567164</v>
      </c>
      <c r="S89" s="4">
        <v>50600.00000000001</v>
      </c>
      <c r="T89" s="4">
        <v>44992.53731343284</v>
      </c>
      <c r="U89" s="4">
        <v>5607.462686567164</v>
      </c>
      <c r="V89" s="4">
        <v>28900</v>
      </c>
      <c r="W89" s="7">
        <v>79500</v>
      </c>
    </row>
    <row r="90" spans="1:23" ht="45">
      <c r="A90" s="2" t="s">
        <v>358</v>
      </c>
      <c r="B90" s="2" t="s">
        <v>358</v>
      </c>
      <c r="C90" s="2" t="str">
        <f t="shared" si="1"/>
        <v>PP</v>
      </c>
      <c r="D90" s="3" t="s">
        <v>359</v>
      </c>
      <c r="E90" s="3" t="s">
        <v>360</v>
      </c>
      <c r="F90" s="2">
        <v>75016346</v>
      </c>
      <c r="G90" s="2" t="s">
        <v>361</v>
      </c>
      <c r="H90" s="2" t="s">
        <v>362</v>
      </c>
      <c r="I90" s="2">
        <v>53973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7">
        <v>0</v>
      </c>
    </row>
    <row r="91" spans="1:23" ht="45">
      <c r="A91" s="2" t="s">
        <v>363</v>
      </c>
      <c r="B91" s="2" t="s">
        <v>363</v>
      </c>
      <c r="C91" s="2" t="str">
        <f t="shared" si="1"/>
        <v>PK</v>
      </c>
      <c r="D91" s="3" t="s">
        <v>364</v>
      </c>
      <c r="E91" s="3" t="s">
        <v>365</v>
      </c>
      <c r="F91" s="2">
        <v>47487267</v>
      </c>
      <c r="G91" s="2" t="s">
        <v>366</v>
      </c>
      <c r="H91" s="2" t="s">
        <v>367</v>
      </c>
      <c r="I91" s="2">
        <v>57001</v>
      </c>
      <c r="J91" s="4">
        <v>11000</v>
      </c>
      <c r="K91" s="4">
        <v>11000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11000</v>
      </c>
      <c r="T91" s="4">
        <v>11000</v>
      </c>
      <c r="U91" s="4">
        <v>0</v>
      </c>
      <c r="V91" s="4">
        <v>3300</v>
      </c>
      <c r="W91" s="7">
        <v>14300</v>
      </c>
    </row>
    <row r="92" spans="1:23" ht="45">
      <c r="A92" s="2" t="s">
        <v>368</v>
      </c>
      <c r="B92" s="2" t="s">
        <v>368</v>
      </c>
      <c r="C92" s="2" t="str">
        <f t="shared" si="1"/>
        <v>PK</v>
      </c>
      <c r="D92" s="3" t="s">
        <v>369</v>
      </c>
      <c r="E92" s="3" t="s">
        <v>365</v>
      </c>
      <c r="F92" s="2">
        <v>47487267</v>
      </c>
      <c r="G92" s="2" t="s">
        <v>366</v>
      </c>
      <c r="H92" s="2" t="s">
        <v>367</v>
      </c>
      <c r="I92" s="2">
        <v>57001</v>
      </c>
      <c r="J92" s="4">
        <v>31600</v>
      </c>
      <c r="K92" s="4">
        <v>31600</v>
      </c>
      <c r="L92" s="4">
        <v>0</v>
      </c>
      <c r="M92" s="4">
        <v>8000</v>
      </c>
      <c r="N92" s="4">
        <v>5970.149253731343</v>
      </c>
      <c r="O92" s="4">
        <v>2029.8507462686566</v>
      </c>
      <c r="P92" s="4">
        <v>0</v>
      </c>
      <c r="Q92" s="4">
        <v>0</v>
      </c>
      <c r="R92" s="4">
        <v>0</v>
      </c>
      <c r="S92" s="4">
        <v>39600</v>
      </c>
      <c r="T92" s="4">
        <v>37570.149253731346</v>
      </c>
      <c r="U92" s="4">
        <v>2029.8507462686566</v>
      </c>
      <c r="V92" s="4">
        <v>27000</v>
      </c>
      <c r="W92" s="7">
        <v>66600</v>
      </c>
    </row>
    <row r="93" spans="1:23" ht="45">
      <c r="A93" s="2" t="s">
        <v>370</v>
      </c>
      <c r="B93" s="2" t="s">
        <v>370</v>
      </c>
      <c r="C93" s="2" t="str">
        <f t="shared" si="1"/>
        <v>PK</v>
      </c>
      <c r="D93" s="3" t="s">
        <v>371</v>
      </c>
      <c r="E93" s="3" t="s">
        <v>372</v>
      </c>
      <c r="F93" s="2">
        <v>47487283</v>
      </c>
      <c r="G93" s="2" t="s">
        <v>373</v>
      </c>
      <c r="H93" s="2" t="s">
        <v>367</v>
      </c>
      <c r="I93" s="2">
        <v>57001</v>
      </c>
      <c r="J93" s="4">
        <v>36500</v>
      </c>
      <c r="K93" s="4">
        <v>36500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36500</v>
      </c>
      <c r="T93" s="4">
        <v>36500</v>
      </c>
      <c r="U93" s="4">
        <v>0</v>
      </c>
      <c r="V93" s="4">
        <v>36400</v>
      </c>
      <c r="W93" s="7">
        <v>72900</v>
      </c>
    </row>
    <row r="94" spans="1:23" ht="45">
      <c r="A94" s="2" t="s">
        <v>374</v>
      </c>
      <c r="B94" s="2" t="s">
        <v>374</v>
      </c>
      <c r="C94" s="2" t="str">
        <f t="shared" si="1"/>
        <v>PK</v>
      </c>
      <c r="D94" s="3" t="s">
        <v>375</v>
      </c>
      <c r="E94" s="3" t="s">
        <v>376</v>
      </c>
      <c r="F94" s="2">
        <v>68407441</v>
      </c>
      <c r="G94" s="2" t="s">
        <v>377</v>
      </c>
      <c r="H94" s="2" t="s">
        <v>124</v>
      </c>
      <c r="I94" s="2">
        <v>10100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7">
        <v>0</v>
      </c>
    </row>
    <row r="95" spans="1:23" ht="45">
      <c r="A95" s="2" t="s">
        <v>378</v>
      </c>
      <c r="B95" s="2" t="s">
        <v>378</v>
      </c>
      <c r="C95" s="2" t="str">
        <f t="shared" si="1"/>
        <v>PP</v>
      </c>
      <c r="D95" s="3" t="s">
        <v>359</v>
      </c>
      <c r="E95" s="3" t="s">
        <v>379</v>
      </c>
      <c r="F95" s="2">
        <v>498874</v>
      </c>
      <c r="G95" s="2" t="s">
        <v>380</v>
      </c>
      <c r="H95" s="2" t="s">
        <v>343</v>
      </c>
      <c r="I95" s="2">
        <v>56201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7">
        <v>0</v>
      </c>
    </row>
    <row r="96" spans="1:23" ht="45">
      <c r="A96" s="2" t="s">
        <v>381</v>
      </c>
      <c r="B96" s="2" t="s">
        <v>381</v>
      </c>
      <c r="C96" s="2" t="str">
        <f t="shared" si="1"/>
        <v>PK</v>
      </c>
      <c r="D96" s="3" t="s">
        <v>382</v>
      </c>
      <c r="E96" s="3" t="s">
        <v>383</v>
      </c>
      <c r="F96" s="2">
        <v>70985693</v>
      </c>
      <c r="G96" s="2" t="s">
        <v>384</v>
      </c>
      <c r="H96" s="2" t="s">
        <v>385</v>
      </c>
      <c r="I96" s="2">
        <v>53804</v>
      </c>
      <c r="J96" s="4">
        <v>12000</v>
      </c>
      <c r="K96" s="4">
        <v>12000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12000</v>
      </c>
      <c r="T96" s="4">
        <v>12000</v>
      </c>
      <c r="U96" s="4">
        <v>0</v>
      </c>
      <c r="V96" s="4">
        <v>9000</v>
      </c>
      <c r="W96" s="7">
        <v>21000</v>
      </c>
    </row>
    <row r="97" spans="1:23" ht="30">
      <c r="A97" s="2" t="s">
        <v>386</v>
      </c>
      <c r="B97" s="2" t="s">
        <v>386</v>
      </c>
      <c r="C97" s="2" t="str">
        <f t="shared" si="1"/>
        <v>PK</v>
      </c>
      <c r="D97" s="3" t="s">
        <v>387</v>
      </c>
      <c r="E97" s="3" t="s">
        <v>388</v>
      </c>
      <c r="F97" s="2">
        <v>75017407</v>
      </c>
      <c r="G97" s="2" t="s">
        <v>389</v>
      </c>
      <c r="H97" s="2" t="s">
        <v>390</v>
      </c>
      <c r="I97" s="2">
        <v>56907</v>
      </c>
      <c r="J97" s="4">
        <v>7000</v>
      </c>
      <c r="K97" s="4">
        <v>7000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7000</v>
      </c>
      <c r="T97" s="4">
        <v>7000</v>
      </c>
      <c r="U97" s="4">
        <v>0</v>
      </c>
      <c r="V97" s="4">
        <v>21800</v>
      </c>
      <c r="W97" s="7">
        <v>28800</v>
      </c>
    </row>
    <row r="98" spans="1:23" ht="45">
      <c r="A98" s="2" t="s">
        <v>392</v>
      </c>
      <c r="B98" s="2" t="s">
        <v>392</v>
      </c>
      <c r="C98" s="2" t="str">
        <f t="shared" si="1"/>
        <v>PK</v>
      </c>
      <c r="D98" s="3" t="s">
        <v>393</v>
      </c>
      <c r="E98" s="3" t="s">
        <v>394</v>
      </c>
      <c r="F98" s="2">
        <v>191191</v>
      </c>
      <c r="G98" s="2" t="s">
        <v>395</v>
      </c>
      <c r="H98" s="2" t="s">
        <v>396</v>
      </c>
      <c r="I98" s="2">
        <v>53354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7">
        <v>0</v>
      </c>
    </row>
    <row r="99" spans="1:23" ht="45">
      <c r="A99" s="2" t="s">
        <v>397</v>
      </c>
      <c r="B99" s="2" t="s">
        <v>397</v>
      </c>
      <c r="C99" s="2" t="str">
        <f t="shared" si="1"/>
        <v>PK</v>
      </c>
      <c r="D99" s="3" t="s">
        <v>398</v>
      </c>
      <c r="E99" s="3" t="s">
        <v>399</v>
      </c>
      <c r="F99" s="2">
        <v>498793</v>
      </c>
      <c r="G99" s="2" t="s">
        <v>400</v>
      </c>
      <c r="H99" s="2" t="s">
        <v>357</v>
      </c>
      <c r="I99" s="2">
        <v>53121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7">
        <v>0</v>
      </c>
    </row>
    <row r="100" spans="1:23" ht="45">
      <c r="A100" s="2" t="s">
        <v>401</v>
      </c>
      <c r="B100" s="2" t="s">
        <v>401</v>
      </c>
      <c r="C100" s="2" t="str">
        <f t="shared" si="1"/>
        <v>PK</v>
      </c>
      <c r="D100" s="3" t="s">
        <v>402</v>
      </c>
      <c r="E100" s="3" t="s">
        <v>403</v>
      </c>
      <c r="F100" s="2">
        <v>49328280</v>
      </c>
      <c r="G100" s="2" t="s">
        <v>404</v>
      </c>
      <c r="H100" s="2" t="s">
        <v>391</v>
      </c>
      <c r="I100" s="2">
        <v>56802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7">
        <v>0</v>
      </c>
    </row>
    <row r="101" spans="1:23" ht="15">
      <c r="A101" s="2" t="s">
        <v>405</v>
      </c>
      <c r="B101" s="2" t="s">
        <v>405</v>
      </c>
      <c r="C101" s="2" t="str">
        <f t="shared" si="1"/>
        <v>PP</v>
      </c>
      <c r="D101" s="3" t="s">
        <v>406</v>
      </c>
      <c r="E101" s="3" t="s">
        <v>407</v>
      </c>
      <c r="F101" s="2">
        <v>66361630</v>
      </c>
      <c r="G101" s="2" t="s">
        <v>70</v>
      </c>
      <c r="H101" s="2" t="s">
        <v>76</v>
      </c>
      <c r="I101" s="2">
        <v>30100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53500</v>
      </c>
      <c r="Q101" s="4">
        <v>39925.37313432836</v>
      </c>
      <c r="R101" s="4">
        <v>13574.626865671642</v>
      </c>
      <c r="S101" s="4">
        <v>53500</v>
      </c>
      <c r="T101" s="4">
        <v>39925.37313432836</v>
      </c>
      <c r="U101" s="4">
        <v>13574.626865671642</v>
      </c>
      <c r="V101" s="4">
        <v>16300</v>
      </c>
      <c r="W101" s="7">
        <v>69800</v>
      </c>
    </row>
    <row r="102" spans="1:23" ht="60">
      <c r="A102" s="2" t="s">
        <v>408</v>
      </c>
      <c r="B102" s="2" t="s">
        <v>408</v>
      </c>
      <c r="C102" s="2" t="str">
        <f t="shared" si="1"/>
        <v>PP</v>
      </c>
      <c r="D102" s="3" t="s">
        <v>409</v>
      </c>
      <c r="E102" s="3" t="s">
        <v>74</v>
      </c>
      <c r="F102" s="2">
        <v>25232142</v>
      </c>
      <c r="G102" s="2" t="s">
        <v>75</v>
      </c>
      <c r="H102" s="2" t="s">
        <v>76</v>
      </c>
      <c r="I102" s="2">
        <v>32600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61800</v>
      </c>
      <c r="Q102" s="4">
        <v>46119.40298507463</v>
      </c>
      <c r="R102" s="4">
        <v>15680.597014925374</v>
      </c>
      <c r="S102" s="4">
        <v>61800</v>
      </c>
      <c r="T102" s="4">
        <v>46119.40298507463</v>
      </c>
      <c r="U102" s="4">
        <v>15680.597014925374</v>
      </c>
      <c r="V102" s="4">
        <v>87800</v>
      </c>
      <c r="W102" s="7">
        <v>149600</v>
      </c>
    </row>
    <row r="103" spans="1:23" ht="60">
      <c r="A103" s="2" t="s">
        <v>410</v>
      </c>
      <c r="B103" s="2" t="s">
        <v>410</v>
      </c>
      <c r="C103" s="2" t="str">
        <f t="shared" si="1"/>
        <v>PP</v>
      </c>
      <c r="D103" s="3" t="s">
        <v>411</v>
      </c>
      <c r="E103" s="3" t="s">
        <v>74</v>
      </c>
      <c r="F103" s="2">
        <v>25232142</v>
      </c>
      <c r="G103" s="2" t="s">
        <v>75</v>
      </c>
      <c r="H103" s="2" t="s">
        <v>76</v>
      </c>
      <c r="I103" s="2">
        <v>32600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243400</v>
      </c>
      <c r="Q103" s="4">
        <v>181641.79104477612</v>
      </c>
      <c r="R103" s="4">
        <v>61758.20895522388</v>
      </c>
      <c r="S103" s="4">
        <v>243400</v>
      </c>
      <c r="T103" s="4">
        <v>181641.79104477612</v>
      </c>
      <c r="U103" s="4">
        <v>61758.20895522388</v>
      </c>
      <c r="V103" s="4">
        <v>56800</v>
      </c>
      <c r="W103" s="7">
        <v>300200</v>
      </c>
    </row>
    <row r="104" spans="1:23" ht="60">
      <c r="A104" s="2" t="s">
        <v>412</v>
      </c>
      <c r="B104" s="2" t="s">
        <v>412</v>
      </c>
      <c r="C104" s="2" t="str">
        <f t="shared" si="1"/>
        <v>PP</v>
      </c>
      <c r="D104" s="3" t="s">
        <v>413</v>
      </c>
      <c r="E104" s="3" t="s">
        <v>74</v>
      </c>
      <c r="F104" s="2">
        <v>25232142</v>
      </c>
      <c r="G104" s="2" t="s">
        <v>75</v>
      </c>
      <c r="H104" s="2" t="s">
        <v>76</v>
      </c>
      <c r="I104" s="2">
        <v>32600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185900</v>
      </c>
      <c r="Q104" s="4">
        <v>138731.3432835821</v>
      </c>
      <c r="R104" s="4">
        <v>47168.65671641791</v>
      </c>
      <c r="S104" s="4">
        <v>185900</v>
      </c>
      <c r="T104" s="4">
        <v>138731.3432835821</v>
      </c>
      <c r="U104" s="4">
        <v>47168.65671641791</v>
      </c>
      <c r="V104" s="4">
        <v>31900</v>
      </c>
      <c r="W104" s="7">
        <v>217800</v>
      </c>
    </row>
    <row r="105" spans="1:23" ht="30">
      <c r="A105" s="2" t="s">
        <v>414</v>
      </c>
      <c r="B105" s="2" t="s">
        <v>414</v>
      </c>
      <c r="C105" s="2" t="str">
        <f t="shared" si="1"/>
        <v>PK</v>
      </c>
      <c r="D105" s="3" t="s">
        <v>415</v>
      </c>
      <c r="E105" s="3" t="s">
        <v>416</v>
      </c>
      <c r="F105" s="2">
        <v>49778064</v>
      </c>
      <c r="G105" s="2" t="s">
        <v>417</v>
      </c>
      <c r="H105" s="2" t="s">
        <v>77</v>
      </c>
      <c r="I105" s="2">
        <v>30100</v>
      </c>
      <c r="J105" s="4">
        <v>0</v>
      </c>
      <c r="K105" s="4">
        <v>0</v>
      </c>
      <c r="L105" s="4">
        <v>0</v>
      </c>
      <c r="M105" s="4">
        <v>79800</v>
      </c>
      <c r="N105" s="4">
        <v>59552.23880597015</v>
      </c>
      <c r="O105" s="4">
        <v>20247.761194029852</v>
      </c>
      <c r="P105" s="4">
        <v>0</v>
      </c>
      <c r="Q105" s="4">
        <v>0</v>
      </c>
      <c r="R105" s="4">
        <v>0</v>
      </c>
      <c r="S105" s="4">
        <v>79800</v>
      </c>
      <c r="T105" s="4">
        <v>59552.23880597015</v>
      </c>
      <c r="U105" s="4">
        <v>20247.761194029852</v>
      </c>
      <c r="V105" s="4">
        <v>0</v>
      </c>
      <c r="W105" s="7">
        <v>79800</v>
      </c>
    </row>
    <row r="106" spans="1:23" ht="45">
      <c r="A106" s="2" t="s">
        <v>418</v>
      </c>
      <c r="B106" s="2" t="s">
        <v>418</v>
      </c>
      <c r="C106" s="2" t="str">
        <f t="shared" si="1"/>
        <v>PK</v>
      </c>
      <c r="D106" s="3" t="s">
        <v>419</v>
      </c>
      <c r="E106" s="3" t="s">
        <v>420</v>
      </c>
      <c r="F106" s="2">
        <v>61781797</v>
      </c>
      <c r="G106" s="2" t="s">
        <v>421</v>
      </c>
      <c r="H106" s="2" t="s">
        <v>422</v>
      </c>
      <c r="I106" s="2">
        <v>33901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7">
        <v>0</v>
      </c>
    </row>
    <row r="107" spans="1:23" ht="30">
      <c r="A107" s="2" t="s">
        <v>423</v>
      </c>
      <c r="B107" s="2" t="s">
        <v>423</v>
      </c>
      <c r="C107" s="2" t="str">
        <f t="shared" si="1"/>
        <v>PP</v>
      </c>
      <c r="D107" s="3" t="s">
        <v>424</v>
      </c>
      <c r="E107" s="3" t="s">
        <v>425</v>
      </c>
      <c r="F107" s="2">
        <v>70891095</v>
      </c>
      <c r="G107" s="2" t="s">
        <v>426</v>
      </c>
      <c r="H107" s="2" t="s">
        <v>427</v>
      </c>
      <c r="I107" s="2">
        <v>26901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7">
        <v>0</v>
      </c>
    </row>
    <row r="108" spans="1:23" ht="30">
      <c r="A108" s="2" t="s">
        <v>428</v>
      </c>
      <c r="B108" s="2" t="s">
        <v>428</v>
      </c>
      <c r="C108" s="2" t="str">
        <f t="shared" si="1"/>
        <v>PK</v>
      </c>
      <c r="D108" s="3" t="s">
        <v>429</v>
      </c>
      <c r="E108" s="3" t="s">
        <v>430</v>
      </c>
      <c r="F108" s="2">
        <v>77704</v>
      </c>
      <c r="G108" s="2" t="s">
        <v>431</v>
      </c>
      <c r="H108" s="2" t="s">
        <v>432</v>
      </c>
      <c r="I108" s="2">
        <v>33141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5900</v>
      </c>
      <c r="W108" s="7">
        <v>5900</v>
      </c>
    </row>
    <row r="109" spans="1:23" ht="30">
      <c r="A109" s="2" t="s">
        <v>433</v>
      </c>
      <c r="B109" s="2" t="s">
        <v>433</v>
      </c>
      <c r="C109" s="2" t="str">
        <f t="shared" si="1"/>
        <v>PK</v>
      </c>
      <c r="D109" s="3" t="s">
        <v>434</v>
      </c>
      <c r="E109" s="3" t="s">
        <v>435</v>
      </c>
      <c r="F109" s="2">
        <v>45331154</v>
      </c>
      <c r="G109" s="2" t="s">
        <v>436</v>
      </c>
      <c r="H109" s="2" t="s">
        <v>77</v>
      </c>
      <c r="I109" s="2">
        <v>30100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7">
        <v>0</v>
      </c>
    </row>
    <row r="110" spans="1:23" ht="45">
      <c r="A110" s="2" t="s">
        <v>437</v>
      </c>
      <c r="B110" s="2" t="s">
        <v>437</v>
      </c>
      <c r="C110" s="2" t="str">
        <f t="shared" si="1"/>
        <v>PK</v>
      </c>
      <c r="D110" s="3" t="s">
        <v>438</v>
      </c>
      <c r="E110" s="3" t="s">
        <v>439</v>
      </c>
      <c r="F110" s="2">
        <v>25215531</v>
      </c>
      <c r="G110" s="2" t="s">
        <v>440</v>
      </c>
      <c r="H110" s="2" t="s">
        <v>77</v>
      </c>
      <c r="I110" s="2">
        <v>30100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7">
        <v>0</v>
      </c>
    </row>
    <row r="111" spans="1:23" ht="30">
      <c r="A111" s="2" t="s">
        <v>441</v>
      </c>
      <c r="B111" s="2" t="s">
        <v>441</v>
      </c>
      <c r="C111" s="2" t="str">
        <f t="shared" si="1"/>
        <v>PK</v>
      </c>
      <c r="D111" s="3" t="s">
        <v>442</v>
      </c>
      <c r="E111" s="3" t="s">
        <v>435</v>
      </c>
      <c r="F111" s="2">
        <v>45331154</v>
      </c>
      <c r="G111" s="2" t="s">
        <v>436</v>
      </c>
      <c r="H111" s="2" t="s">
        <v>77</v>
      </c>
      <c r="I111" s="2">
        <v>30100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7">
        <v>0</v>
      </c>
    </row>
    <row r="112" spans="1:23" ht="30">
      <c r="A112" s="2" t="s">
        <v>443</v>
      </c>
      <c r="B112" s="2" t="s">
        <v>443</v>
      </c>
      <c r="C112" s="2" t="str">
        <f t="shared" si="1"/>
        <v>PP</v>
      </c>
      <c r="D112" s="3" t="s">
        <v>444</v>
      </c>
      <c r="E112" s="3" t="s">
        <v>445</v>
      </c>
      <c r="F112" s="2">
        <v>27016811</v>
      </c>
      <c r="G112" s="2" t="s">
        <v>446</v>
      </c>
      <c r="H112" s="2" t="s">
        <v>447</v>
      </c>
      <c r="I112" s="2">
        <v>13900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7">
        <v>0</v>
      </c>
    </row>
    <row r="113" spans="1:23" ht="45">
      <c r="A113" s="2" t="s">
        <v>448</v>
      </c>
      <c r="B113" s="2" t="s">
        <v>448</v>
      </c>
      <c r="C113" s="2" t="str">
        <f t="shared" si="1"/>
        <v>PK</v>
      </c>
      <c r="D113" s="3" t="s">
        <v>449</v>
      </c>
      <c r="E113" s="3" t="s">
        <v>450</v>
      </c>
      <c r="F113" s="2">
        <v>60459263</v>
      </c>
      <c r="G113" s="2" t="s">
        <v>451</v>
      </c>
      <c r="H113" s="2" t="s">
        <v>110</v>
      </c>
      <c r="I113" s="2">
        <v>11000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7">
        <v>0</v>
      </c>
    </row>
    <row r="114" spans="1:23" ht="30">
      <c r="A114" s="2" t="s">
        <v>452</v>
      </c>
      <c r="B114" s="2" t="s">
        <v>452</v>
      </c>
      <c r="C114" s="2" t="str">
        <f t="shared" si="1"/>
        <v>PK</v>
      </c>
      <c r="D114" s="3" t="s">
        <v>453</v>
      </c>
      <c r="E114" s="3" t="s">
        <v>36</v>
      </c>
      <c r="F114" s="2">
        <v>22854771</v>
      </c>
      <c r="G114" s="2" t="s">
        <v>37</v>
      </c>
      <c r="H114" s="2" t="s">
        <v>38</v>
      </c>
      <c r="I114" s="2">
        <v>14000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7">
        <v>0</v>
      </c>
    </row>
    <row r="115" spans="1:23" ht="60">
      <c r="A115" s="2" t="s">
        <v>454</v>
      </c>
      <c r="B115" s="2" t="s">
        <v>454</v>
      </c>
      <c r="C115" s="2" t="str">
        <f t="shared" si="1"/>
        <v>PK</v>
      </c>
      <c r="D115" s="3" t="s">
        <v>455</v>
      </c>
      <c r="E115" s="3" t="s">
        <v>36</v>
      </c>
      <c r="F115" s="2">
        <v>22854771</v>
      </c>
      <c r="G115" s="2" t="s">
        <v>37</v>
      </c>
      <c r="H115" s="2" t="s">
        <v>38</v>
      </c>
      <c r="I115" s="2">
        <v>14000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7">
        <v>0</v>
      </c>
    </row>
    <row r="116" spans="1:23" ht="30">
      <c r="A116" s="2" t="s">
        <v>456</v>
      </c>
      <c r="B116" s="2" t="s">
        <v>456</v>
      </c>
      <c r="C116" s="2" t="str">
        <f t="shared" si="1"/>
        <v>PP</v>
      </c>
      <c r="D116" s="3" t="s">
        <v>457</v>
      </c>
      <c r="E116" s="3" t="s">
        <v>458</v>
      </c>
      <c r="F116" s="2">
        <v>25741497</v>
      </c>
      <c r="G116" s="2" t="s">
        <v>459</v>
      </c>
      <c r="H116" s="2" t="s">
        <v>55</v>
      </c>
      <c r="I116" s="2">
        <v>18000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7">
        <v>0</v>
      </c>
    </row>
    <row r="117" spans="1:23" ht="30">
      <c r="A117" s="2" t="s">
        <v>460</v>
      </c>
      <c r="B117" s="2" t="s">
        <v>460</v>
      </c>
      <c r="C117" s="2" t="str">
        <f t="shared" si="1"/>
        <v>PK</v>
      </c>
      <c r="D117" s="3" t="s">
        <v>461</v>
      </c>
      <c r="E117" s="3" t="s">
        <v>462</v>
      </c>
      <c r="F117" s="2">
        <v>47611456</v>
      </c>
      <c r="G117" s="2" t="s">
        <v>37</v>
      </c>
      <c r="H117" s="2" t="s">
        <v>38</v>
      </c>
      <c r="I117" s="2">
        <v>14000</v>
      </c>
      <c r="J117" s="4">
        <v>43000</v>
      </c>
      <c r="K117" s="4">
        <v>43000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43000</v>
      </c>
      <c r="T117" s="4">
        <v>43000</v>
      </c>
      <c r="U117" s="4">
        <v>0</v>
      </c>
      <c r="V117" s="4">
        <v>17000</v>
      </c>
      <c r="W117" s="7">
        <v>60000</v>
      </c>
    </row>
    <row r="118" spans="1:23" ht="30">
      <c r="A118" s="2" t="s">
        <v>463</v>
      </c>
      <c r="B118" s="2" t="s">
        <v>463</v>
      </c>
      <c r="C118" s="2" t="str">
        <f t="shared" si="1"/>
        <v>PK</v>
      </c>
      <c r="D118" s="3" t="s">
        <v>464</v>
      </c>
      <c r="E118" s="3" t="s">
        <v>462</v>
      </c>
      <c r="F118" s="2">
        <v>47611456</v>
      </c>
      <c r="G118" s="2" t="s">
        <v>37</v>
      </c>
      <c r="H118" s="2" t="s">
        <v>38</v>
      </c>
      <c r="I118" s="2">
        <v>14000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7">
        <v>0</v>
      </c>
    </row>
    <row r="119" spans="1:23" ht="30">
      <c r="A119" s="2" t="s">
        <v>465</v>
      </c>
      <c r="B119" s="2" t="s">
        <v>465</v>
      </c>
      <c r="C119" s="2" t="str">
        <f t="shared" si="1"/>
        <v>PP</v>
      </c>
      <c r="D119" s="3" t="s">
        <v>466</v>
      </c>
      <c r="E119" s="3" t="s">
        <v>467</v>
      </c>
      <c r="F119" s="2">
        <v>67774172</v>
      </c>
      <c r="G119" s="2" t="s">
        <v>468</v>
      </c>
      <c r="H119" s="2" t="s">
        <v>469</v>
      </c>
      <c r="I119" s="2">
        <v>15200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7">
        <v>0</v>
      </c>
    </row>
    <row r="120" spans="1:23" ht="30">
      <c r="A120" s="2" t="s">
        <v>470</v>
      </c>
      <c r="B120" s="2" t="s">
        <v>470</v>
      </c>
      <c r="C120" s="2" t="str">
        <f t="shared" si="1"/>
        <v>PK</v>
      </c>
      <c r="D120" s="3" t="s">
        <v>471</v>
      </c>
      <c r="E120" s="3" t="s">
        <v>462</v>
      </c>
      <c r="F120" s="2">
        <v>47611456</v>
      </c>
      <c r="G120" s="2" t="s">
        <v>37</v>
      </c>
      <c r="H120" s="2" t="s">
        <v>38</v>
      </c>
      <c r="I120" s="2">
        <v>14000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7">
        <v>0</v>
      </c>
    </row>
    <row r="121" spans="1:23" ht="15">
      <c r="A121" s="2" t="s">
        <v>472</v>
      </c>
      <c r="B121" s="2" t="s">
        <v>472</v>
      </c>
      <c r="C121" s="2" t="str">
        <f t="shared" si="1"/>
        <v>PP</v>
      </c>
      <c r="D121" s="3" t="s">
        <v>473</v>
      </c>
      <c r="E121" s="3" t="s">
        <v>474</v>
      </c>
      <c r="F121" s="2">
        <v>22665005</v>
      </c>
      <c r="G121" s="2" t="s">
        <v>278</v>
      </c>
      <c r="H121" s="2" t="s">
        <v>447</v>
      </c>
      <c r="I121" s="2">
        <v>17000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7">
        <v>0</v>
      </c>
    </row>
    <row r="122" spans="1:23" ht="45">
      <c r="A122" s="2" t="s">
        <v>475</v>
      </c>
      <c r="B122" s="2" t="s">
        <v>475</v>
      </c>
      <c r="C122" s="2" t="str">
        <f t="shared" si="1"/>
        <v>PP</v>
      </c>
      <c r="D122" s="3" t="s">
        <v>476</v>
      </c>
      <c r="E122" s="3" t="s">
        <v>477</v>
      </c>
      <c r="F122" s="2">
        <v>61383872</v>
      </c>
      <c r="G122" s="2" t="s">
        <v>478</v>
      </c>
      <c r="H122" s="2" t="s">
        <v>55</v>
      </c>
      <c r="I122" s="2">
        <v>18600</v>
      </c>
      <c r="J122" s="4">
        <v>153000</v>
      </c>
      <c r="K122" s="4">
        <v>153000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153000</v>
      </c>
      <c r="T122" s="4">
        <v>153000</v>
      </c>
      <c r="U122" s="4">
        <v>0</v>
      </c>
      <c r="V122" s="4">
        <v>7000</v>
      </c>
      <c r="W122" s="7">
        <v>160000</v>
      </c>
    </row>
    <row r="123" spans="1:23" ht="30">
      <c r="A123" s="2" t="s">
        <v>479</v>
      </c>
      <c r="B123" s="2" t="s">
        <v>479</v>
      </c>
      <c r="C123" s="2" t="str">
        <f t="shared" si="1"/>
        <v>PK</v>
      </c>
      <c r="D123" s="3" t="s">
        <v>480</v>
      </c>
      <c r="E123" s="3" t="s">
        <v>481</v>
      </c>
      <c r="F123" s="2">
        <v>335479</v>
      </c>
      <c r="G123" s="2" t="s">
        <v>482</v>
      </c>
      <c r="H123" s="2" t="s">
        <v>110</v>
      </c>
      <c r="I123" s="2">
        <v>14000</v>
      </c>
      <c r="J123" s="4">
        <v>28000</v>
      </c>
      <c r="K123" s="4">
        <v>28000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28000</v>
      </c>
      <c r="T123" s="4">
        <v>28000</v>
      </c>
      <c r="U123" s="4">
        <v>0</v>
      </c>
      <c r="V123" s="4">
        <v>32000</v>
      </c>
      <c r="W123" s="7">
        <v>60000</v>
      </c>
    </row>
    <row r="124" spans="1:23" ht="30">
      <c r="A124" s="2" t="s">
        <v>483</v>
      </c>
      <c r="B124" s="2" t="s">
        <v>483</v>
      </c>
      <c r="C124" s="2" t="str">
        <f t="shared" si="1"/>
        <v>PK</v>
      </c>
      <c r="D124" s="3" t="s">
        <v>484</v>
      </c>
      <c r="E124" s="3" t="s">
        <v>481</v>
      </c>
      <c r="F124" s="2">
        <v>335479</v>
      </c>
      <c r="G124" s="2" t="s">
        <v>482</v>
      </c>
      <c r="H124" s="2" t="s">
        <v>110</v>
      </c>
      <c r="I124" s="2">
        <v>14000</v>
      </c>
      <c r="J124" s="4">
        <v>28000</v>
      </c>
      <c r="K124" s="4">
        <v>28000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28000</v>
      </c>
      <c r="T124" s="4">
        <v>28000</v>
      </c>
      <c r="U124" s="4">
        <v>0</v>
      </c>
      <c r="V124" s="4">
        <v>32000</v>
      </c>
      <c r="W124" s="7">
        <v>60000</v>
      </c>
    </row>
    <row r="125" spans="1:23" ht="90">
      <c r="A125" s="2" t="s">
        <v>485</v>
      </c>
      <c r="B125" s="2" t="s">
        <v>485</v>
      </c>
      <c r="C125" s="2" t="str">
        <f t="shared" si="1"/>
        <v>PP</v>
      </c>
      <c r="D125" s="3" t="s">
        <v>486</v>
      </c>
      <c r="E125" s="3" t="s">
        <v>487</v>
      </c>
      <c r="F125" s="2">
        <v>61388068</v>
      </c>
      <c r="G125" s="2" t="s">
        <v>488</v>
      </c>
      <c r="H125" s="2" t="s">
        <v>17</v>
      </c>
      <c r="I125" s="2">
        <v>16000</v>
      </c>
      <c r="J125" s="4">
        <v>4700</v>
      </c>
      <c r="K125" s="4">
        <v>4700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4700</v>
      </c>
      <c r="T125" s="4">
        <v>4700</v>
      </c>
      <c r="U125" s="4">
        <v>0</v>
      </c>
      <c r="V125" s="4">
        <v>8700</v>
      </c>
      <c r="W125" s="7">
        <v>13400</v>
      </c>
    </row>
    <row r="126" spans="1:23" ht="45">
      <c r="A126" s="2" t="s">
        <v>489</v>
      </c>
      <c r="B126" s="2" t="s">
        <v>489</v>
      </c>
      <c r="C126" s="2" t="str">
        <f t="shared" si="1"/>
        <v>PK</v>
      </c>
      <c r="D126" s="3" t="s">
        <v>490</v>
      </c>
      <c r="E126" s="3" t="s">
        <v>491</v>
      </c>
      <c r="F126" s="2">
        <v>70843830</v>
      </c>
      <c r="G126" s="2" t="s">
        <v>492</v>
      </c>
      <c r="H126" s="2" t="s">
        <v>22</v>
      </c>
      <c r="I126" s="2">
        <v>15500</v>
      </c>
      <c r="J126" s="4">
        <v>35800</v>
      </c>
      <c r="K126" s="4">
        <v>26800</v>
      </c>
      <c r="L126" s="4">
        <v>9000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35800</v>
      </c>
      <c r="T126" s="4">
        <v>26800</v>
      </c>
      <c r="U126" s="4">
        <v>9000</v>
      </c>
      <c r="V126" s="4">
        <v>44200</v>
      </c>
      <c r="W126" s="7">
        <v>80000</v>
      </c>
    </row>
    <row r="127" spans="1:23" ht="30">
      <c r="A127" s="2" t="s">
        <v>493</v>
      </c>
      <c r="B127" s="2" t="s">
        <v>493</v>
      </c>
      <c r="C127" s="2" t="str">
        <f t="shared" si="1"/>
        <v>PP</v>
      </c>
      <c r="D127" s="3" t="s">
        <v>494</v>
      </c>
      <c r="E127" s="3" t="s">
        <v>495</v>
      </c>
      <c r="F127" s="2">
        <v>63831562</v>
      </c>
      <c r="G127" s="2" t="s">
        <v>496</v>
      </c>
      <c r="H127" s="2" t="s">
        <v>497</v>
      </c>
      <c r="I127" s="2">
        <v>19000</v>
      </c>
      <c r="J127" s="4">
        <v>48000</v>
      </c>
      <c r="K127" s="4">
        <v>48000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48000</v>
      </c>
      <c r="T127" s="4">
        <v>48000</v>
      </c>
      <c r="U127" s="4">
        <v>0</v>
      </c>
      <c r="V127" s="4">
        <v>0</v>
      </c>
      <c r="W127" s="7">
        <v>48000</v>
      </c>
    </row>
    <row r="128" spans="1:23" ht="30">
      <c r="A128" s="2" t="s">
        <v>498</v>
      </c>
      <c r="B128" s="2" t="s">
        <v>498</v>
      </c>
      <c r="C128" s="2" t="str">
        <f t="shared" si="1"/>
        <v>PP</v>
      </c>
      <c r="D128" s="3" t="s">
        <v>499</v>
      </c>
      <c r="E128" s="3" t="s">
        <v>500</v>
      </c>
      <c r="F128" s="2">
        <v>61388246</v>
      </c>
      <c r="G128" s="2" t="s">
        <v>501</v>
      </c>
      <c r="H128" s="2" t="s">
        <v>17</v>
      </c>
      <c r="I128" s="2">
        <v>16900</v>
      </c>
      <c r="J128" s="4">
        <v>25000</v>
      </c>
      <c r="K128" s="4">
        <v>25000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25000</v>
      </c>
      <c r="T128" s="4">
        <v>25000</v>
      </c>
      <c r="U128" s="4">
        <v>0</v>
      </c>
      <c r="V128" s="4">
        <v>32000</v>
      </c>
      <c r="W128" s="7">
        <v>57000</v>
      </c>
    </row>
    <row r="129" spans="1:23" ht="45">
      <c r="A129" s="2" t="s">
        <v>502</v>
      </c>
      <c r="B129" s="2" t="s">
        <v>502</v>
      </c>
      <c r="C129" s="2" t="str">
        <f t="shared" si="1"/>
        <v>PK</v>
      </c>
      <c r="D129" s="3" t="s">
        <v>503</v>
      </c>
      <c r="E129" s="3" t="s">
        <v>504</v>
      </c>
      <c r="F129" s="2">
        <v>70102431</v>
      </c>
      <c r="G129" s="2" t="s">
        <v>505</v>
      </c>
      <c r="H129" s="2" t="s">
        <v>55</v>
      </c>
      <c r="I129" s="2">
        <v>18600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7">
        <v>0</v>
      </c>
    </row>
    <row r="130" spans="1:23" ht="45">
      <c r="A130" s="2" t="s">
        <v>506</v>
      </c>
      <c r="B130" s="2" t="s">
        <v>506</v>
      </c>
      <c r="C130" s="2" t="str">
        <f aca="true" t="shared" si="2" ref="C130:C193">MID(B130,6,2)</f>
        <v>PK</v>
      </c>
      <c r="D130" s="3" t="s">
        <v>507</v>
      </c>
      <c r="E130" s="3" t="s">
        <v>504</v>
      </c>
      <c r="F130" s="2">
        <v>70102431</v>
      </c>
      <c r="G130" s="2" t="s">
        <v>505</v>
      </c>
      <c r="H130" s="2" t="s">
        <v>55</v>
      </c>
      <c r="I130" s="2">
        <v>18600</v>
      </c>
      <c r="J130" s="4">
        <v>19900</v>
      </c>
      <c r="K130" s="4">
        <v>17700</v>
      </c>
      <c r="L130" s="4">
        <v>2200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19900</v>
      </c>
      <c r="T130" s="4">
        <v>17700</v>
      </c>
      <c r="U130" s="4">
        <v>2200</v>
      </c>
      <c r="V130" s="4">
        <v>10000</v>
      </c>
      <c r="W130" s="7">
        <v>29900</v>
      </c>
    </row>
    <row r="131" spans="1:23" ht="90">
      <c r="A131" s="2" t="s">
        <v>508</v>
      </c>
      <c r="B131" s="2" t="s">
        <v>508</v>
      </c>
      <c r="C131" s="2" t="str">
        <f t="shared" si="2"/>
        <v>PP</v>
      </c>
      <c r="D131" s="3" t="s">
        <v>509</v>
      </c>
      <c r="E131" s="3" t="s">
        <v>487</v>
      </c>
      <c r="F131" s="2">
        <v>61388068</v>
      </c>
      <c r="G131" s="2" t="s">
        <v>488</v>
      </c>
      <c r="H131" s="2" t="s">
        <v>17</v>
      </c>
      <c r="I131" s="2">
        <v>16000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7">
        <v>0</v>
      </c>
    </row>
    <row r="132" spans="1:23" ht="30">
      <c r="A132" s="2" t="s">
        <v>510</v>
      </c>
      <c r="B132" s="2" t="s">
        <v>510</v>
      </c>
      <c r="C132" s="2" t="str">
        <f t="shared" si="2"/>
        <v>PP</v>
      </c>
      <c r="D132" s="3" t="s">
        <v>511</v>
      </c>
      <c r="E132" s="3" t="s">
        <v>467</v>
      </c>
      <c r="F132" s="2">
        <v>67774172</v>
      </c>
      <c r="G132" s="2" t="s">
        <v>468</v>
      </c>
      <c r="H132" s="2" t="s">
        <v>469</v>
      </c>
      <c r="I132" s="2">
        <v>15200</v>
      </c>
      <c r="J132" s="4">
        <v>36000</v>
      </c>
      <c r="K132" s="4">
        <v>36000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36000</v>
      </c>
      <c r="T132" s="4">
        <v>36000</v>
      </c>
      <c r="U132" s="4">
        <v>0</v>
      </c>
      <c r="V132" s="4">
        <v>2000</v>
      </c>
      <c r="W132" s="7">
        <v>38000</v>
      </c>
    </row>
    <row r="133" spans="1:23" ht="60">
      <c r="A133" s="2" t="s">
        <v>512</v>
      </c>
      <c r="B133" s="2" t="s">
        <v>512</v>
      </c>
      <c r="C133" s="2" t="str">
        <f t="shared" si="2"/>
        <v>PP</v>
      </c>
      <c r="D133" s="3" t="s">
        <v>19</v>
      </c>
      <c r="E133" s="3" t="s">
        <v>513</v>
      </c>
      <c r="F133" s="2">
        <v>67799612</v>
      </c>
      <c r="G133" s="2" t="s">
        <v>514</v>
      </c>
      <c r="H133" s="2" t="s">
        <v>22</v>
      </c>
      <c r="I133" s="2">
        <v>15500</v>
      </c>
      <c r="J133" s="4">
        <v>71000</v>
      </c>
      <c r="K133" s="4">
        <v>71000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71000</v>
      </c>
      <c r="T133" s="4">
        <v>71000</v>
      </c>
      <c r="U133" s="4">
        <v>0</v>
      </c>
      <c r="V133" s="4">
        <v>9000</v>
      </c>
      <c r="W133" s="7">
        <v>80000</v>
      </c>
    </row>
    <row r="134" spans="1:23" ht="45">
      <c r="A134" s="2" t="s">
        <v>515</v>
      </c>
      <c r="B134" s="2" t="s">
        <v>515</v>
      </c>
      <c r="C134" s="2" t="str">
        <f t="shared" si="2"/>
        <v>PP</v>
      </c>
      <c r="D134" s="3" t="s">
        <v>516</v>
      </c>
      <c r="E134" s="3" t="s">
        <v>517</v>
      </c>
      <c r="F134" s="2">
        <v>60434651</v>
      </c>
      <c r="G134" s="2" t="s">
        <v>518</v>
      </c>
      <c r="H134" s="2" t="s">
        <v>519</v>
      </c>
      <c r="I134" s="2">
        <v>16500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10800</v>
      </c>
      <c r="W134" s="7">
        <v>10800</v>
      </c>
    </row>
    <row r="135" spans="1:23" ht="45">
      <c r="A135" s="2" t="s">
        <v>374</v>
      </c>
      <c r="B135" s="2" t="s">
        <v>374</v>
      </c>
      <c r="C135" s="2" t="str">
        <f t="shared" si="2"/>
        <v>PK</v>
      </c>
      <c r="D135" s="3" t="s">
        <v>375</v>
      </c>
      <c r="E135" s="3" t="s">
        <v>376</v>
      </c>
      <c r="F135" s="2">
        <v>68407441</v>
      </c>
      <c r="G135" s="2" t="s">
        <v>377</v>
      </c>
      <c r="H135" s="2" t="s">
        <v>124</v>
      </c>
      <c r="I135" s="2">
        <v>10100</v>
      </c>
      <c r="J135" s="4">
        <v>16000</v>
      </c>
      <c r="K135" s="4">
        <v>16000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16000</v>
      </c>
      <c r="T135" s="4">
        <v>16000</v>
      </c>
      <c r="U135" s="4">
        <v>0</v>
      </c>
      <c r="V135" s="4">
        <v>96000</v>
      </c>
      <c r="W135" s="7">
        <v>112000</v>
      </c>
    </row>
    <row r="136" spans="1:23" ht="30">
      <c r="A136" s="2" t="s">
        <v>520</v>
      </c>
      <c r="B136" s="2" t="s">
        <v>520</v>
      </c>
      <c r="C136" s="2" t="str">
        <f t="shared" si="2"/>
        <v>PP</v>
      </c>
      <c r="D136" s="3" t="s">
        <v>521</v>
      </c>
      <c r="E136" s="3" t="s">
        <v>522</v>
      </c>
      <c r="F136" s="2">
        <v>63831333</v>
      </c>
      <c r="G136" s="2" t="s">
        <v>523</v>
      </c>
      <c r="H136" s="2" t="s">
        <v>110</v>
      </c>
      <c r="I136" s="2">
        <v>13000</v>
      </c>
      <c r="J136" s="4">
        <v>3000</v>
      </c>
      <c r="K136" s="4">
        <v>3000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3000</v>
      </c>
      <c r="T136" s="4">
        <v>3000</v>
      </c>
      <c r="U136" s="4">
        <v>0</v>
      </c>
      <c r="V136" s="4">
        <v>44000</v>
      </c>
      <c r="W136" s="7">
        <v>47000</v>
      </c>
    </row>
    <row r="137" spans="1:23" ht="30">
      <c r="A137" s="2" t="s">
        <v>524</v>
      </c>
      <c r="B137" s="2" t="s">
        <v>524</v>
      </c>
      <c r="C137" s="2" t="str">
        <f t="shared" si="2"/>
        <v>PK</v>
      </c>
      <c r="D137" s="3" t="s">
        <v>525</v>
      </c>
      <c r="E137" s="3" t="s">
        <v>526</v>
      </c>
      <c r="F137" s="2">
        <v>63830809</v>
      </c>
      <c r="G137" s="2" t="s">
        <v>527</v>
      </c>
      <c r="H137" s="2" t="s">
        <v>110</v>
      </c>
      <c r="I137" s="2">
        <v>19300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7">
        <v>0</v>
      </c>
    </row>
    <row r="138" spans="1:23" ht="45">
      <c r="A138" s="2" t="s">
        <v>528</v>
      </c>
      <c r="B138" s="2" t="s">
        <v>528</v>
      </c>
      <c r="C138" s="2" t="str">
        <f t="shared" si="2"/>
        <v>PK</v>
      </c>
      <c r="D138" s="3" t="s">
        <v>529</v>
      </c>
      <c r="E138" s="3" t="s">
        <v>530</v>
      </c>
      <c r="F138" s="2">
        <v>70874263</v>
      </c>
      <c r="G138" s="2" t="s">
        <v>531</v>
      </c>
      <c r="H138" s="2" t="s">
        <v>22</v>
      </c>
      <c r="I138" s="2">
        <v>15300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35000</v>
      </c>
      <c r="W138" s="7">
        <v>35000</v>
      </c>
    </row>
    <row r="139" spans="1:23" ht="60">
      <c r="A139" s="2" t="s">
        <v>532</v>
      </c>
      <c r="B139" s="2" t="s">
        <v>532</v>
      </c>
      <c r="C139" s="2" t="str">
        <f t="shared" si="2"/>
        <v>PK</v>
      </c>
      <c r="D139" s="3" t="s">
        <v>533</v>
      </c>
      <c r="E139" s="3" t="s">
        <v>462</v>
      </c>
      <c r="F139" s="2">
        <v>47611456</v>
      </c>
      <c r="G139" s="2" t="s">
        <v>37</v>
      </c>
      <c r="H139" s="2" t="s">
        <v>38</v>
      </c>
      <c r="I139" s="2">
        <v>14000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7">
        <v>0</v>
      </c>
    </row>
    <row r="140" spans="1:23" ht="15">
      <c r="A140" s="2" t="s">
        <v>534</v>
      </c>
      <c r="B140" s="2" t="s">
        <v>534</v>
      </c>
      <c r="C140" s="2" t="str">
        <f t="shared" si="2"/>
        <v>PP</v>
      </c>
      <c r="D140" s="3" t="s">
        <v>535</v>
      </c>
      <c r="E140" s="3" t="s">
        <v>536</v>
      </c>
      <c r="F140" s="2">
        <v>60457252</v>
      </c>
      <c r="G140" s="2" t="s">
        <v>537</v>
      </c>
      <c r="H140" s="2" t="s">
        <v>12</v>
      </c>
      <c r="I140" s="2">
        <v>12800</v>
      </c>
      <c r="J140" s="4">
        <v>0</v>
      </c>
      <c r="K140" s="4">
        <v>0</v>
      </c>
      <c r="L140" s="4">
        <v>0</v>
      </c>
      <c r="M140" s="4">
        <v>160800</v>
      </c>
      <c r="N140" s="4">
        <v>120000</v>
      </c>
      <c r="O140" s="4">
        <v>40800</v>
      </c>
      <c r="P140" s="4">
        <v>0</v>
      </c>
      <c r="Q140" s="4">
        <v>0</v>
      </c>
      <c r="R140" s="4">
        <v>0</v>
      </c>
      <c r="S140" s="4">
        <v>160800</v>
      </c>
      <c r="T140" s="4">
        <v>120000</v>
      </c>
      <c r="U140" s="4">
        <v>40800</v>
      </c>
      <c r="V140" s="4">
        <v>39200</v>
      </c>
      <c r="W140" s="7">
        <v>200000</v>
      </c>
    </row>
    <row r="141" spans="1:23" ht="30">
      <c r="A141" s="2" t="s">
        <v>538</v>
      </c>
      <c r="B141" s="2" t="s">
        <v>538</v>
      </c>
      <c r="C141" s="2" t="str">
        <f t="shared" si="2"/>
        <v>PK</v>
      </c>
      <c r="D141" s="3" t="s">
        <v>539</v>
      </c>
      <c r="E141" s="3" t="s">
        <v>540</v>
      </c>
      <c r="F141" s="2">
        <v>48132926</v>
      </c>
      <c r="G141" s="2" t="s">
        <v>541</v>
      </c>
      <c r="H141" s="2" t="s">
        <v>12</v>
      </c>
      <c r="I141" s="2">
        <v>12000</v>
      </c>
      <c r="J141" s="4">
        <v>49700</v>
      </c>
      <c r="K141" s="4">
        <v>49700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49700</v>
      </c>
      <c r="T141" s="4">
        <v>49700</v>
      </c>
      <c r="U141" s="4">
        <v>0</v>
      </c>
      <c r="V141" s="4">
        <v>19000</v>
      </c>
      <c r="W141" s="7">
        <v>68700</v>
      </c>
    </row>
    <row r="142" spans="1:23" ht="30">
      <c r="A142" s="2" t="s">
        <v>542</v>
      </c>
      <c r="B142" s="2" t="s">
        <v>542</v>
      </c>
      <c r="C142" s="2" t="str">
        <f t="shared" si="2"/>
        <v>PP</v>
      </c>
      <c r="D142" s="3" t="s">
        <v>543</v>
      </c>
      <c r="E142" s="3" t="s">
        <v>544</v>
      </c>
      <c r="F142" s="2">
        <v>66325111</v>
      </c>
      <c r="G142" s="2" t="s">
        <v>545</v>
      </c>
      <c r="H142" s="2" t="s">
        <v>546</v>
      </c>
      <c r="I142" s="2">
        <v>26263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7">
        <v>0</v>
      </c>
    </row>
    <row r="143" spans="1:23" ht="30">
      <c r="A143" s="2" t="s">
        <v>548</v>
      </c>
      <c r="B143" s="2" t="s">
        <v>548</v>
      </c>
      <c r="C143" s="2" t="str">
        <f t="shared" si="2"/>
        <v>PK</v>
      </c>
      <c r="D143" s="3" t="s">
        <v>549</v>
      </c>
      <c r="E143" s="3" t="s">
        <v>230</v>
      </c>
      <c r="F143" s="2">
        <v>26594633</v>
      </c>
      <c r="G143" s="2" t="s">
        <v>231</v>
      </c>
      <c r="H143" s="2" t="s">
        <v>232</v>
      </c>
      <c r="I143" s="2">
        <v>28002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124100</v>
      </c>
      <c r="Q143" s="4">
        <v>92611.94029850746</v>
      </c>
      <c r="R143" s="4">
        <v>31488.059701492537</v>
      </c>
      <c r="S143" s="4">
        <v>124100</v>
      </c>
      <c r="T143" s="4">
        <v>92611.94029850746</v>
      </c>
      <c r="U143" s="4">
        <v>31488.059701492537</v>
      </c>
      <c r="V143" s="4">
        <v>47200</v>
      </c>
      <c r="W143" s="7">
        <v>171300</v>
      </c>
    </row>
    <row r="144" spans="1:23" ht="30">
      <c r="A144" s="2" t="s">
        <v>443</v>
      </c>
      <c r="B144" s="2" t="s">
        <v>443</v>
      </c>
      <c r="C144" s="2" t="str">
        <f t="shared" si="2"/>
        <v>PP</v>
      </c>
      <c r="D144" s="3" t="s">
        <v>444</v>
      </c>
      <c r="E144" s="3" t="s">
        <v>445</v>
      </c>
      <c r="F144" s="2">
        <v>27016811</v>
      </c>
      <c r="G144" s="2" t="s">
        <v>446</v>
      </c>
      <c r="H144" s="2" t="s">
        <v>447</v>
      </c>
      <c r="I144" s="2">
        <v>13900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7">
        <v>0</v>
      </c>
    </row>
    <row r="145" spans="1:23" ht="45">
      <c r="A145" s="2" t="s">
        <v>550</v>
      </c>
      <c r="B145" s="2" t="s">
        <v>550</v>
      </c>
      <c r="C145" s="2" t="str">
        <f t="shared" si="2"/>
        <v>PP</v>
      </c>
      <c r="D145" s="3" t="s">
        <v>551</v>
      </c>
      <c r="E145" s="3" t="s">
        <v>552</v>
      </c>
      <c r="F145" s="2">
        <v>61100544</v>
      </c>
      <c r="G145" s="2" t="s">
        <v>553</v>
      </c>
      <c r="H145" s="2" t="s">
        <v>554</v>
      </c>
      <c r="I145" s="2">
        <v>26212</v>
      </c>
      <c r="J145" s="4">
        <v>55000</v>
      </c>
      <c r="K145" s="4">
        <v>55000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55000</v>
      </c>
      <c r="T145" s="4">
        <v>55000</v>
      </c>
      <c r="U145" s="4">
        <v>0</v>
      </c>
      <c r="V145" s="4">
        <v>5000</v>
      </c>
      <c r="W145" s="7">
        <v>60000</v>
      </c>
    </row>
    <row r="146" spans="1:23" ht="30">
      <c r="A146" s="2" t="s">
        <v>555</v>
      </c>
      <c r="B146" s="2" t="s">
        <v>555</v>
      </c>
      <c r="C146" s="2" t="str">
        <f t="shared" si="2"/>
        <v>PK</v>
      </c>
      <c r="D146" s="3" t="s">
        <v>556</v>
      </c>
      <c r="E146" s="3" t="s">
        <v>230</v>
      </c>
      <c r="F146" s="2">
        <v>26594633</v>
      </c>
      <c r="G146" s="2" t="s">
        <v>231</v>
      </c>
      <c r="H146" s="2" t="s">
        <v>232</v>
      </c>
      <c r="I146" s="2">
        <v>28002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7">
        <v>0</v>
      </c>
    </row>
    <row r="147" spans="1:23" ht="45">
      <c r="A147" s="2" t="s">
        <v>557</v>
      </c>
      <c r="B147" s="2" t="s">
        <v>557</v>
      </c>
      <c r="C147" s="2" t="str">
        <f t="shared" si="2"/>
        <v>PK</v>
      </c>
      <c r="D147" s="3" t="s">
        <v>558</v>
      </c>
      <c r="E147" s="3" t="s">
        <v>552</v>
      </c>
      <c r="F147" s="2">
        <v>61100544</v>
      </c>
      <c r="G147" s="2" t="s">
        <v>553</v>
      </c>
      <c r="H147" s="2" t="s">
        <v>554</v>
      </c>
      <c r="I147" s="2">
        <v>26212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7">
        <v>0</v>
      </c>
    </row>
    <row r="148" spans="1:23" ht="45">
      <c r="A148" s="2" t="s">
        <v>559</v>
      </c>
      <c r="B148" s="2" t="s">
        <v>559</v>
      </c>
      <c r="C148" s="2" t="str">
        <f t="shared" si="2"/>
        <v>PP</v>
      </c>
      <c r="D148" s="3" t="s">
        <v>560</v>
      </c>
      <c r="E148" s="3" t="s">
        <v>561</v>
      </c>
      <c r="F148" s="2">
        <v>49516256</v>
      </c>
      <c r="G148" s="2" t="s">
        <v>562</v>
      </c>
      <c r="H148" s="2" t="s">
        <v>563</v>
      </c>
      <c r="I148" s="2">
        <v>27711</v>
      </c>
      <c r="J148" s="4">
        <v>17500</v>
      </c>
      <c r="K148" s="4">
        <v>17500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17500</v>
      </c>
      <c r="T148" s="4">
        <v>17500</v>
      </c>
      <c r="U148" s="4">
        <v>0</v>
      </c>
      <c r="V148" s="4">
        <v>41500</v>
      </c>
      <c r="W148" s="7">
        <v>59000</v>
      </c>
    </row>
    <row r="149" spans="1:23" ht="75">
      <c r="A149" s="2" t="s">
        <v>564</v>
      </c>
      <c r="B149" s="2" t="s">
        <v>564</v>
      </c>
      <c r="C149" s="2" t="str">
        <f t="shared" si="2"/>
        <v>PP</v>
      </c>
      <c r="D149" s="3" t="s">
        <v>565</v>
      </c>
      <c r="E149" s="3" t="s">
        <v>566</v>
      </c>
      <c r="F149" s="2">
        <v>69221</v>
      </c>
      <c r="G149" s="2" t="s">
        <v>567</v>
      </c>
      <c r="H149" s="2" t="s">
        <v>568</v>
      </c>
      <c r="I149" s="2">
        <v>27601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7">
        <v>0</v>
      </c>
    </row>
    <row r="150" spans="1:23" ht="45">
      <c r="A150" s="2" t="s">
        <v>569</v>
      </c>
      <c r="B150" s="2" t="s">
        <v>569</v>
      </c>
      <c r="C150" s="2" t="str">
        <f t="shared" si="2"/>
        <v>PP</v>
      </c>
      <c r="D150" s="3" t="s">
        <v>570</v>
      </c>
      <c r="E150" s="3" t="s">
        <v>571</v>
      </c>
      <c r="F150" s="2">
        <v>49543261</v>
      </c>
      <c r="G150" s="2" t="s">
        <v>572</v>
      </c>
      <c r="H150" s="2" t="s">
        <v>573</v>
      </c>
      <c r="I150" s="2">
        <v>28401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7">
        <v>0</v>
      </c>
    </row>
    <row r="151" spans="1:23" ht="45">
      <c r="A151" s="2" t="s">
        <v>574</v>
      </c>
      <c r="B151" s="2" t="s">
        <v>574</v>
      </c>
      <c r="C151" s="2" t="str">
        <f t="shared" si="2"/>
        <v>PK</v>
      </c>
      <c r="D151" s="3" t="s">
        <v>575</v>
      </c>
      <c r="E151" s="3" t="s">
        <v>552</v>
      </c>
      <c r="F151" s="2">
        <v>61100544</v>
      </c>
      <c r="G151" s="2" t="s">
        <v>553</v>
      </c>
      <c r="H151" s="2" t="s">
        <v>554</v>
      </c>
      <c r="I151" s="2">
        <v>26212</v>
      </c>
      <c r="J151" s="4">
        <v>35000</v>
      </c>
      <c r="K151" s="4">
        <v>35000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35000</v>
      </c>
      <c r="T151" s="4">
        <v>35000</v>
      </c>
      <c r="U151" s="4">
        <v>0</v>
      </c>
      <c r="V151" s="4">
        <v>2000</v>
      </c>
      <c r="W151" s="7">
        <v>37000</v>
      </c>
    </row>
    <row r="152" spans="1:23" ht="30">
      <c r="A152" s="2" t="s">
        <v>576</v>
      </c>
      <c r="B152" s="2" t="s">
        <v>576</v>
      </c>
      <c r="C152" s="2" t="str">
        <f t="shared" si="2"/>
        <v>PP</v>
      </c>
      <c r="D152" s="3" t="s">
        <v>577</v>
      </c>
      <c r="E152" s="3" t="s">
        <v>578</v>
      </c>
      <c r="F152" s="2">
        <v>75031281</v>
      </c>
      <c r="G152" s="2" t="s">
        <v>256</v>
      </c>
      <c r="H152" s="2" t="s">
        <v>579</v>
      </c>
      <c r="I152" s="2">
        <v>25070</v>
      </c>
      <c r="J152" s="4">
        <v>35000</v>
      </c>
      <c r="K152" s="4">
        <v>35000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35000</v>
      </c>
      <c r="T152" s="4">
        <v>35000</v>
      </c>
      <c r="U152" s="4">
        <v>0</v>
      </c>
      <c r="V152" s="4">
        <v>25000</v>
      </c>
      <c r="W152" s="7">
        <v>60000</v>
      </c>
    </row>
    <row r="153" spans="1:23" ht="30">
      <c r="A153" s="2" t="s">
        <v>580</v>
      </c>
      <c r="B153" s="2" t="s">
        <v>580</v>
      </c>
      <c r="C153" s="2" t="str">
        <f t="shared" si="2"/>
        <v>PP</v>
      </c>
      <c r="D153" s="3" t="s">
        <v>581</v>
      </c>
      <c r="E153" s="3" t="s">
        <v>582</v>
      </c>
      <c r="F153" s="2">
        <v>70568146</v>
      </c>
      <c r="G153" s="2" t="s">
        <v>267</v>
      </c>
      <c r="H153" s="2" t="s">
        <v>583</v>
      </c>
      <c r="I153" s="2">
        <v>25901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7">
        <v>0</v>
      </c>
    </row>
    <row r="154" spans="1:23" ht="30">
      <c r="A154" s="2" t="s">
        <v>584</v>
      </c>
      <c r="B154" s="2" t="s">
        <v>584</v>
      </c>
      <c r="C154" s="2" t="str">
        <f t="shared" si="2"/>
        <v>PP</v>
      </c>
      <c r="D154" s="3" t="s">
        <v>585</v>
      </c>
      <c r="E154" s="3" t="s">
        <v>571</v>
      </c>
      <c r="F154" s="2">
        <v>49543261</v>
      </c>
      <c r="G154" s="2" t="s">
        <v>572</v>
      </c>
      <c r="H154" s="2" t="s">
        <v>573</v>
      </c>
      <c r="I154" s="2">
        <v>28401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7">
        <v>0</v>
      </c>
    </row>
    <row r="155" spans="1:23" ht="60">
      <c r="A155" s="2" t="s">
        <v>586</v>
      </c>
      <c r="B155" s="2" t="s">
        <v>586</v>
      </c>
      <c r="C155" s="2" t="str">
        <f t="shared" si="2"/>
        <v>PP</v>
      </c>
      <c r="D155" s="3" t="s">
        <v>244</v>
      </c>
      <c r="E155" s="3" t="s">
        <v>587</v>
      </c>
      <c r="F155" s="2">
        <v>75033861</v>
      </c>
      <c r="G155" s="2" t="s">
        <v>588</v>
      </c>
      <c r="H155" s="2" t="s">
        <v>589</v>
      </c>
      <c r="I155" s="2">
        <v>27716</v>
      </c>
      <c r="J155" s="4">
        <v>25600</v>
      </c>
      <c r="K155" s="4">
        <v>25600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25600</v>
      </c>
      <c r="T155" s="4">
        <v>25600</v>
      </c>
      <c r="U155" s="4">
        <v>0</v>
      </c>
      <c r="V155" s="4">
        <v>25300</v>
      </c>
      <c r="W155" s="7">
        <v>50900</v>
      </c>
    </row>
    <row r="156" spans="1:23" ht="45">
      <c r="A156" s="2" t="s">
        <v>590</v>
      </c>
      <c r="B156" s="2" t="s">
        <v>590</v>
      </c>
      <c r="C156" s="2" t="str">
        <f t="shared" si="2"/>
        <v>PK</v>
      </c>
      <c r="D156" s="3" t="s">
        <v>591</v>
      </c>
      <c r="E156" s="3" t="s">
        <v>592</v>
      </c>
      <c r="F156" s="2">
        <v>75031515</v>
      </c>
      <c r="G156" s="2" t="s">
        <v>588</v>
      </c>
      <c r="H156" s="2" t="s">
        <v>593</v>
      </c>
      <c r="I156" s="2">
        <v>25092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7">
        <v>0</v>
      </c>
    </row>
    <row r="157" spans="1:23" ht="30">
      <c r="A157" s="2" t="s">
        <v>594</v>
      </c>
      <c r="B157" s="2" t="s">
        <v>594</v>
      </c>
      <c r="C157" s="2" t="str">
        <f t="shared" si="2"/>
        <v>PK</v>
      </c>
      <c r="D157" s="3" t="s">
        <v>595</v>
      </c>
      <c r="E157" s="3" t="s">
        <v>596</v>
      </c>
      <c r="F157" s="2">
        <v>68422709</v>
      </c>
      <c r="G157" s="2" t="s">
        <v>256</v>
      </c>
      <c r="H157" s="2" t="s">
        <v>597</v>
      </c>
      <c r="I157" s="2">
        <v>25756</v>
      </c>
      <c r="J157" s="4">
        <v>32000</v>
      </c>
      <c r="K157" s="4">
        <v>32000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32000</v>
      </c>
      <c r="T157" s="4">
        <v>32000</v>
      </c>
      <c r="U157" s="4">
        <v>0</v>
      </c>
      <c r="V157" s="4">
        <v>18000</v>
      </c>
      <c r="W157" s="7">
        <v>50000</v>
      </c>
    </row>
    <row r="158" spans="1:23" ht="30">
      <c r="A158" s="2" t="s">
        <v>599</v>
      </c>
      <c r="B158" s="2" t="s">
        <v>599</v>
      </c>
      <c r="C158" s="2" t="str">
        <f t="shared" si="2"/>
        <v>PP</v>
      </c>
      <c r="D158" s="3" t="s">
        <v>600</v>
      </c>
      <c r="E158" s="3" t="s">
        <v>99</v>
      </c>
      <c r="F158" s="2">
        <v>70845387</v>
      </c>
      <c r="G158" s="2" t="s">
        <v>100</v>
      </c>
      <c r="H158" s="2" t="s">
        <v>101</v>
      </c>
      <c r="I158" s="2">
        <v>28802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248100</v>
      </c>
      <c r="Q158" s="4">
        <v>185149.25373134328</v>
      </c>
      <c r="R158" s="4">
        <v>62950.746268656716</v>
      </c>
      <c r="S158" s="4">
        <v>248100</v>
      </c>
      <c r="T158" s="4">
        <v>185149.25373134328</v>
      </c>
      <c r="U158" s="4">
        <v>62950.746268656716</v>
      </c>
      <c r="V158" s="4">
        <v>101800</v>
      </c>
      <c r="W158" s="7">
        <v>349900</v>
      </c>
    </row>
    <row r="159" spans="1:23" ht="30">
      <c r="A159" s="2" t="s">
        <v>601</v>
      </c>
      <c r="B159" s="2" t="s">
        <v>601</v>
      </c>
      <c r="C159" s="2" t="str">
        <f t="shared" si="2"/>
        <v>PP</v>
      </c>
      <c r="D159" s="3" t="s">
        <v>602</v>
      </c>
      <c r="E159" s="3" t="s">
        <v>603</v>
      </c>
      <c r="F159" s="2">
        <v>26619032</v>
      </c>
      <c r="G159" s="2" t="s">
        <v>604</v>
      </c>
      <c r="H159" s="2" t="s">
        <v>605</v>
      </c>
      <c r="I159" s="2">
        <v>25101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7">
        <v>0</v>
      </c>
    </row>
    <row r="160" spans="1:23" ht="30">
      <c r="A160" s="2" t="s">
        <v>606</v>
      </c>
      <c r="B160" s="2" t="s">
        <v>606</v>
      </c>
      <c r="C160" s="2" t="str">
        <f t="shared" si="2"/>
        <v>PP</v>
      </c>
      <c r="D160" s="3" t="s">
        <v>607</v>
      </c>
      <c r="E160" s="3" t="s">
        <v>135</v>
      </c>
      <c r="F160" s="2">
        <v>25617401</v>
      </c>
      <c r="G160" s="2" t="s">
        <v>136</v>
      </c>
      <c r="H160" s="2" t="s">
        <v>137</v>
      </c>
      <c r="I160" s="2">
        <v>25210</v>
      </c>
      <c r="J160" s="4">
        <v>40200</v>
      </c>
      <c r="K160" s="4">
        <v>30000</v>
      </c>
      <c r="L160" s="4">
        <v>10200</v>
      </c>
      <c r="M160" s="4">
        <v>0</v>
      </c>
      <c r="N160" s="4">
        <v>0</v>
      </c>
      <c r="O160" s="4">
        <v>0</v>
      </c>
      <c r="P160" s="4">
        <v>103100</v>
      </c>
      <c r="Q160" s="4">
        <v>76940.29850746269</v>
      </c>
      <c r="R160" s="4">
        <v>26159.701492537315</v>
      </c>
      <c r="S160" s="4">
        <v>143300</v>
      </c>
      <c r="T160" s="4">
        <v>106940.29850746269</v>
      </c>
      <c r="U160" s="4">
        <v>36359.701492537315</v>
      </c>
      <c r="V160" s="4">
        <v>46600</v>
      </c>
      <c r="W160" s="7">
        <v>189900</v>
      </c>
    </row>
    <row r="161" spans="1:23" ht="30">
      <c r="A161" s="2" t="s">
        <v>608</v>
      </c>
      <c r="B161" s="2" t="s">
        <v>608</v>
      </c>
      <c r="C161" s="2" t="str">
        <f t="shared" si="2"/>
        <v>PP</v>
      </c>
      <c r="D161" s="3" t="s">
        <v>609</v>
      </c>
      <c r="E161" s="3" t="s">
        <v>610</v>
      </c>
      <c r="F161" s="2">
        <v>75034379</v>
      </c>
      <c r="G161" s="2" t="s">
        <v>611</v>
      </c>
      <c r="H161" s="2" t="s">
        <v>612</v>
      </c>
      <c r="I161" s="2">
        <v>27361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7">
        <v>0</v>
      </c>
    </row>
    <row r="162" spans="1:23" ht="60">
      <c r="A162" s="2" t="s">
        <v>613</v>
      </c>
      <c r="B162" s="2" t="s">
        <v>613</v>
      </c>
      <c r="C162" s="2" t="str">
        <f t="shared" si="2"/>
        <v>PP</v>
      </c>
      <c r="D162" s="3" t="s">
        <v>614</v>
      </c>
      <c r="E162" s="3" t="s">
        <v>615</v>
      </c>
      <c r="F162" s="2">
        <v>75033143</v>
      </c>
      <c r="G162" s="2" t="s">
        <v>616</v>
      </c>
      <c r="H162" s="2" t="s">
        <v>617</v>
      </c>
      <c r="I162" s="2">
        <v>26401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7">
        <v>0</v>
      </c>
    </row>
    <row r="163" spans="1:23" ht="45">
      <c r="A163" s="2" t="s">
        <v>619</v>
      </c>
      <c r="B163" s="2" t="s">
        <v>619</v>
      </c>
      <c r="C163" s="2" t="str">
        <f t="shared" si="2"/>
        <v>PP</v>
      </c>
      <c r="D163" s="3" t="s">
        <v>620</v>
      </c>
      <c r="E163" s="3" t="s">
        <v>615</v>
      </c>
      <c r="F163" s="2">
        <v>75033143</v>
      </c>
      <c r="G163" s="2" t="s">
        <v>616</v>
      </c>
      <c r="H163" s="2" t="s">
        <v>617</v>
      </c>
      <c r="I163" s="2">
        <v>26401</v>
      </c>
      <c r="J163" s="4">
        <v>35000</v>
      </c>
      <c r="K163" s="4">
        <v>35000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35000</v>
      </c>
      <c r="T163" s="4">
        <v>35000</v>
      </c>
      <c r="U163" s="4">
        <v>0</v>
      </c>
      <c r="V163" s="4">
        <v>23000</v>
      </c>
      <c r="W163" s="7">
        <v>58000</v>
      </c>
    </row>
    <row r="164" spans="1:23" ht="30">
      <c r="A164" s="2" t="s">
        <v>621</v>
      </c>
      <c r="B164" s="2" t="s">
        <v>621</v>
      </c>
      <c r="C164" s="2" t="str">
        <f t="shared" si="2"/>
        <v>PK</v>
      </c>
      <c r="D164" s="3" t="s">
        <v>622</v>
      </c>
      <c r="E164" s="3" t="s">
        <v>623</v>
      </c>
      <c r="F164" s="2">
        <v>46390367</v>
      </c>
      <c r="G164" s="2" t="s">
        <v>624</v>
      </c>
      <c r="H164" s="2" t="s">
        <v>625</v>
      </c>
      <c r="I164" s="2">
        <v>28002</v>
      </c>
      <c r="J164" s="4">
        <v>8600</v>
      </c>
      <c r="K164" s="4">
        <v>8600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8600</v>
      </c>
      <c r="T164" s="4">
        <v>8600</v>
      </c>
      <c r="U164" s="4">
        <v>0</v>
      </c>
      <c r="V164" s="4">
        <v>51400</v>
      </c>
      <c r="W164" s="7">
        <v>60000</v>
      </c>
    </row>
    <row r="165" spans="1:23" ht="45">
      <c r="A165" s="2" t="s">
        <v>626</v>
      </c>
      <c r="B165" s="2" t="s">
        <v>626</v>
      </c>
      <c r="C165" s="2" t="str">
        <f t="shared" si="2"/>
        <v>PK</v>
      </c>
      <c r="D165" s="3" t="s">
        <v>627</v>
      </c>
      <c r="E165" s="3" t="s">
        <v>628</v>
      </c>
      <c r="F165" s="2">
        <v>47074299</v>
      </c>
      <c r="G165" s="2" t="s">
        <v>629</v>
      </c>
      <c r="H165" s="2" t="s">
        <v>618</v>
      </c>
      <c r="I165" s="2">
        <v>26401</v>
      </c>
      <c r="J165" s="4">
        <v>25000</v>
      </c>
      <c r="K165" s="4">
        <v>22500</v>
      </c>
      <c r="L165" s="4">
        <v>2500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25000</v>
      </c>
      <c r="T165" s="4">
        <v>22500</v>
      </c>
      <c r="U165" s="4">
        <v>2500</v>
      </c>
      <c r="V165" s="4">
        <v>25000</v>
      </c>
      <c r="W165" s="7">
        <v>50000</v>
      </c>
    </row>
    <row r="166" spans="1:23" ht="30">
      <c r="A166" s="2" t="s">
        <v>630</v>
      </c>
      <c r="B166" s="2" t="s">
        <v>630</v>
      </c>
      <c r="C166" s="2" t="str">
        <f t="shared" si="2"/>
        <v>PP</v>
      </c>
      <c r="D166" s="3" t="s">
        <v>631</v>
      </c>
      <c r="E166" s="3" t="s">
        <v>632</v>
      </c>
      <c r="F166" s="2">
        <v>61100226</v>
      </c>
      <c r="G166" s="2" t="s">
        <v>633</v>
      </c>
      <c r="H166" s="2" t="s">
        <v>547</v>
      </c>
      <c r="I166" s="2">
        <v>26102</v>
      </c>
      <c r="J166" s="4">
        <v>16400</v>
      </c>
      <c r="K166" s="4">
        <v>16400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16400</v>
      </c>
      <c r="T166" s="4">
        <v>16400</v>
      </c>
      <c r="U166" s="4">
        <v>0</v>
      </c>
      <c r="V166" s="4">
        <v>23600</v>
      </c>
      <c r="W166" s="7">
        <v>40000</v>
      </c>
    </row>
    <row r="167" spans="1:23" ht="45">
      <c r="A167" s="2" t="s">
        <v>634</v>
      </c>
      <c r="B167" s="2" t="s">
        <v>634</v>
      </c>
      <c r="C167" s="2" t="str">
        <f t="shared" si="2"/>
        <v>PP</v>
      </c>
      <c r="D167" s="3" t="s">
        <v>635</v>
      </c>
      <c r="E167" s="3" t="s">
        <v>636</v>
      </c>
      <c r="F167" s="2">
        <v>28910591</v>
      </c>
      <c r="G167" s="2" t="s">
        <v>637</v>
      </c>
      <c r="H167" s="2" t="s">
        <v>563</v>
      </c>
      <c r="I167" s="2">
        <v>27711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7">
        <v>0</v>
      </c>
    </row>
    <row r="168" spans="1:23" ht="30">
      <c r="A168" s="2" t="s">
        <v>638</v>
      </c>
      <c r="B168" s="2" t="s">
        <v>638</v>
      </c>
      <c r="C168" s="2" t="str">
        <f t="shared" si="2"/>
        <v>PP</v>
      </c>
      <c r="D168" s="3" t="s">
        <v>639</v>
      </c>
      <c r="E168" s="3" t="s">
        <v>582</v>
      </c>
      <c r="F168" s="2">
        <v>70568146</v>
      </c>
      <c r="G168" s="2" t="s">
        <v>267</v>
      </c>
      <c r="H168" s="2" t="s">
        <v>583</v>
      </c>
      <c r="I168" s="2">
        <v>25901</v>
      </c>
      <c r="J168" s="4">
        <v>49100</v>
      </c>
      <c r="K168" s="4">
        <v>49100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49100</v>
      </c>
      <c r="T168" s="4">
        <v>49100</v>
      </c>
      <c r="U168" s="4">
        <v>0</v>
      </c>
      <c r="V168" s="4">
        <v>800</v>
      </c>
      <c r="W168" s="7">
        <v>49900</v>
      </c>
    </row>
    <row r="169" spans="1:23" ht="30">
      <c r="A169" s="2" t="s">
        <v>640</v>
      </c>
      <c r="B169" s="2" t="s">
        <v>640</v>
      </c>
      <c r="C169" s="2" t="str">
        <f t="shared" si="2"/>
        <v>PK</v>
      </c>
      <c r="D169" s="3" t="s">
        <v>641</v>
      </c>
      <c r="E169" s="3" t="s">
        <v>642</v>
      </c>
      <c r="F169" s="2">
        <v>48677141</v>
      </c>
      <c r="G169" s="2" t="s">
        <v>643</v>
      </c>
      <c r="H169" s="2" t="s">
        <v>644</v>
      </c>
      <c r="I169" s="2">
        <v>28522</v>
      </c>
      <c r="J169" s="4">
        <v>27200</v>
      </c>
      <c r="K169" s="4">
        <v>27200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27200</v>
      </c>
      <c r="T169" s="4">
        <v>27200</v>
      </c>
      <c r="U169" s="4">
        <v>0</v>
      </c>
      <c r="V169" s="4">
        <v>23700</v>
      </c>
      <c r="W169" s="7">
        <v>50900</v>
      </c>
    </row>
    <row r="170" spans="1:23" ht="45">
      <c r="A170" s="2" t="s">
        <v>645</v>
      </c>
      <c r="B170" s="2" t="s">
        <v>645</v>
      </c>
      <c r="C170" s="2" t="str">
        <f t="shared" si="2"/>
        <v>PP</v>
      </c>
      <c r="D170" s="3" t="s">
        <v>646</v>
      </c>
      <c r="E170" s="3" t="s">
        <v>135</v>
      </c>
      <c r="F170" s="2">
        <v>25617401</v>
      </c>
      <c r="G170" s="2" t="s">
        <v>136</v>
      </c>
      <c r="H170" s="2" t="s">
        <v>137</v>
      </c>
      <c r="I170" s="2">
        <v>25210</v>
      </c>
      <c r="J170" s="4">
        <v>13400</v>
      </c>
      <c r="K170" s="4">
        <v>10000</v>
      </c>
      <c r="L170" s="4">
        <v>3400</v>
      </c>
      <c r="M170" s="4">
        <v>0</v>
      </c>
      <c r="N170" s="4">
        <v>0</v>
      </c>
      <c r="O170" s="4">
        <v>0</v>
      </c>
      <c r="P170" s="4">
        <v>216600</v>
      </c>
      <c r="Q170" s="4">
        <v>161641.79104477612</v>
      </c>
      <c r="R170" s="4">
        <v>54958.20895522388</v>
      </c>
      <c r="S170" s="4">
        <v>230000</v>
      </c>
      <c r="T170" s="4">
        <v>171641.79104477612</v>
      </c>
      <c r="U170" s="4">
        <v>58358.20895522388</v>
      </c>
      <c r="V170" s="4">
        <v>40000</v>
      </c>
      <c r="W170" s="7">
        <v>270000</v>
      </c>
    </row>
    <row r="171" spans="1:23" ht="45">
      <c r="A171" s="2" t="s">
        <v>647</v>
      </c>
      <c r="B171" s="2" t="s">
        <v>647</v>
      </c>
      <c r="C171" s="2" t="str">
        <f t="shared" si="2"/>
        <v>PP</v>
      </c>
      <c r="D171" s="3" t="s">
        <v>648</v>
      </c>
      <c r="E171" s="3" t="s">
        <v>135</v>
      </c>
      <c r="F171" s="2">
        <v>25617401</v>
      </c>
      <c r="G171" s="2" t="s">
        <v>136</v>
      </c>
      <c r="H171" s="2" t="s">
        <v>137</v>
      </c>
      <c r="I171" s="2">
        <v>25210</v>
      </c>
      <c r="J171" s="4">
        <v>28000</v>
      </c>
      <c r="K171" s="4">
        <v>28000</v>
      </c>
      <c r="L171" s="4">
        <v>0</v>
      </c>
      <c r="M171" s="4">
        <v>0</v>
      </c>
      <c r="N171" s="4">
        <v>0</v>
      </c>
      <c r="O171" s="4">
        <v>0</v>
      </c>
      <c r="P171" s="4">
        <v>140700</v>
      </c>
      <c r="Q171" s="4">
        <v>105000</v>
      </c>
      <c r="R171" s="4">
        <v>35700</v>
      </c>
      <c r="S171" s="4">
        <v>168700</v>
      </c>
      <c r="T171" s="4">
        <v>133000</v>
      </c>
      <c r="U171" s="4">
        <v>35700</v>
      </c>
      <c r="V171" s="4">
        <v>105000</v>
      </c>
      <c r="W171" s="7">
        <v>273700</v>
      </c>
    </row>
    <row r="172" spans="1:23" ht="30">
      <c r="A172" s="2" t="s">
        <v>649</v>
      </c>
      <c r="B172" s="2" t="s">
        <v>649</v>
      </c>
      <c r="C172" s="2" t="str">
        <f t="shared" si="2"/>
        <v>PK</v>
      </c>
      <c r="D172" s="3" t="s">
        <v>650</v>
      </c>
      <c r="E172" s="3" t="s">
        <v>651</v>
      </c>
      <c r="F172" s="2">
        <v>70855811</v>
      </c>
      <c r="G172" s="2" t="s">
        <v>652</v>
      </c>
      <c r="H172" s="2" t="s">
        <v>653</v>
      </c>
      <c r="I172" s="2">
        <v>28201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7">
        <v>0</v>
      </c>
    </row>
    <row r="173" spans="1:23" ht="60">
      <c r="A173" s="2" t="s">
        <v>654</v>
      </c>
      <c r="B173" s="2" t="s">
        <v>654</v>
      </c>
      <c r="C173" s="2" t="str">
        <f t="shared" si="2"/>
        <v>PP</v>
      </c>
      <c r="D173" s="3" t="s">
        <v>655</v>
      </c>
      <c r="E173" s="3" t="s">
        <v>656</v>
      </c>
      <c r="F173" s="2">
        <v>70992398</v>
      </c>
      <c r="G173" s="2" t="s">
        <v>624</v>
      </c>
      <c r="H173" s="2" t="s">
        <v>657</v>
      </c>
      <c r="I173" s="2">
        <v>25164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7">
        <v>0</v>
      </c>
    </row>
    <row r="174" spans="1:23" ht="45">
      <c r="A174" s="2" t="s">
        <v>658</v>
      </c>
      <c r="B174" s="2" t="s">
        <v>658</v>
      </c>
      <c r="C174" s="2" t="str">
        <f t="shared" si="2"/>
        <v>PP</v>
      </c>
      <c r="D174" s="3" t="s">
        <v>659</v>
      </c>
      <c r="E174" s="3" t="s">
        <v>660</v>
      </c>
      <c r="F174" s="2">
        <v>61388939</v>
      </c>
      <c r="G174" s="2" t="s">
        <v>661</v>
      </c>
      <c r="H174" s="2" t="s">
        <v>662</v>
      </c>
      <c r="I174" s="2">
        <v>25050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7">
        <v>0</v>
      </c>
    </row>
    <row r="175" spans="1:23" ht="30">
      <c r="A175" s="2" t="s">
        <v>423</v>
      </c>
      <c r="B175" s="2" t="s">
        <v>423</v>
      </c>
      <c r="C175" s="2" t="str">
        <f t="shared" si="2"/>
        <v>PP</v>
      </c>
      <c r="D175" s="3" t="s">
        <v>424</v>
      </c>
      <c r="E175" s="3" t="s">
        <v>425</v>
      </c>
      <c r="F175" s="2">
        <v>70891095</v>
      </c>
      <c r="G175" s="2" t="s">
        <v>426</v>
      </c>
      <c r="H175" s="2" t="s">
        <v>427</v>
      </c>
      <c r="I175" s="2">
        <v>26901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7">
        <v>0</v>
      </c>
    </row>
    <row r="176" spans="1:23" ht="45">
      <c r="A176" s="2" t="s">
        <v>663</v>
      </c>
      <c r="B176" s="2" t="s">
        <v>663</v>
      </c>
      <c r="C176" s="2" t="str">
        <f t="shared" si="2"/>
        <v>PP</v>
      </c>
      <c r="D176" s="3" t="s">
        <v>655</v>
      </c>
      <c r="E176" s="3" t="s">
        <v>664</v>
      </c>
      <c r="F176" s="2">
        <v>70988145</v>
      </c>
      <c r="G176" s="2" t="s">
        <v>256</v>
      </c>
      <c r="H176" s="2" t="s">
        <v>665</v>
      </c>
      <c r="I176" s="2">
        <v>25791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7">
        <v>0</v>
      </c>
    </row>
    <row r="177" spans="1:23" ht="45">
      <c r="A177" s="2" t="s">
        <v>374</v>
      </c>
      <c r="B177" s="2" t="s">
        <v>374</v>
      </c>
      <c r="C177" s="2" t="str">
        <f t="shared" si="2"/>
        <v>PK</v>
      </c>
      <c r="D177" s="3" t="s">
        <v>375</v>
      </c>
      <c r="E177" s="3" t="s">
        <v>376</v>
      </c>
      <c r="F177" s="2">
        <v>68407441</v>
      </c>
      <c r="G177" s="2" t="s">
        <v>377</v>
      </c>
      <c r="H177" s="2" t="s">
        <v>124</v>
      </c>
      <c r="I177" s="2">
        <v>10100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7">
        <v>0</v>
      </c>
    </row>
    <row r="178" spans="1:23" ht="15">
      <c r="A178" s="2" t="s">
        <v>666</v>
      </c>
      <c r="B178" s="2" t="s">
        <v>666</v>
      </c>
      <c r="C178" s="2" t="str">
        <f t="shared" si="2"/>
        <v>PK</v>
      </c>
      <c r="D178" s="3" t="s">
        <v>667</v>
      </c>
      <c r="E178" s="3" t="s">
        <v>668</v>
      </c>
      <c r="F178" s="2">
        <v>48663786</v>
      </c>
      <c r="G178" s="2" t="s">
        <v>669</v>
      </c>
      <c r="H178" s="2" t="s">
        <v>232</v>
      </c>
      <c r="I178" s="2">
        <v>28002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7">
        <v>0</v>
      </c>
    </row>
    <row r="179" spans="1:23" ht="45">
      <c r="A179" s="2" t="s">
        <v>670</v>
      </c>
      <c r="B179" s="2" t="s">
        <v>670</v>
      </c>
      <c r="C179" s="2" t="str">
        <f t="shared" si="2"/>
        <v>PK</v>
      </c>
      <c r="D179" s="3" t="s">
        <v>671</v>
      </c>
      <c r="E179" s="3" t="s">
        <v>672</v>
      </c>
      <c r="F179" s="2">
        <v>72052635</v>
      </c>
      <c r="G179" s="2" t="s">
        <v>673</v>
      </c>
      <c r="H179" s="2" t="s">
        <v>674</v>
      </c>
      <c r="I179" s="2">
        <v>25231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7">
        <v>0</v>
      </c>
    </row>
    <row r="180" spans="1:23" ht="45">
      <c r="A180" s="2" t="s">
        <v>675</v>
      </c>
      <c r="B180" s="2" t="s">
        <v>675</v>
      </c>
      <c r="C180" s="2" t="str">
        <f t="shared" si="2"/>
        <v>PK</v>
      </c>
      <c r="D180" s="3" t="s">
        <v>676</v>
      </c>
      <c r="E180" s="3" t="s">
        <v>677</v>
      </c>
      <c r="F180" s="2">
        <v>49518925</v>
      </c>
      <c r="G180" s="2" t="s">
        <v>678</v>
      </c>
      <c r="H180" s="2" t="s">
        <v>679</v>
      </c>
      <c r="I180" s="2">
        <v>27801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7">
        <v>0</v>
      </c>
    </row>
    <row r="181" spans="1:23" ht="30">
      <c r="A181" s="2" t="s">
        <v>680</v>
      </c>
      <c r="B181" s="2" t="s">
        <v>680</v>
      </c>
      <c r="C181" s="2" t="str">
        <f t="shared" si="2"/>
        <v>PK</v>
      </c>
      <c r="D181" s="3" t="s">
        <v>681</v>
      </c>
      <c r="E181" s="3" t="s">
        <v>682</v>
      </c>
      <c r="F181" s="2">
        <v>47005203</v>
      </c>
      <c r="G181" s="2" t="s">
        <v>588</v>
      </c>
      <c r="H181" s="2" t="s">
        <v>137</v>
      </c>
      <c r="I181" s="2">
        <v>25210</v>
      </c>
      <c r="J181" s="4">
        <v>49900</v>
      </c>
      <c r="K181" s="4">
        <v>39600</v>
      </c>
      <c r="L181" s="4">
        <v>10300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49900</v>
      </c>
      <c r="T181" s="4">
        <v>39600</v>
      </c>
      <c r="U181" s="4">
        <v>10300</v>
      </c>
      <c r="V181" s="4">
        <v>0</v>
      </c>
      <c r="W181" s="7">
        <v>49900</v>
      </c>
    </row>
    <row r="182" spans="1:23" ht="30">
      <c r="A182" s="2" t="s">
        <v>683</v>
      </c>
      <c r="B182" s="2" t="s">
        <v>683</v>
      </c>
      <c r="C182" s="2" t="str">
        <f t="shared" si="2"/>
        <v>PK</v>
      </c>
      <c r="D182" s="3" t="s">
        <v>684</v>
      </c>
      <c r="E182" s="3" t="s">
        <v>651</v>
      </c>
      <c r="F182" s="2">
        <v>70855811</v>
      </c>
      <c r="G182" s="2" t="s">
        <v>652</v>
      </c>
      <c r="H182" s="2" t="s">
        <v>653</v>
      </c>
      <c r="I182" s="2">
        <v>28201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7">
        <v>0</v>
      </c>
    </row>
    <row r="183" spans="1:23" ht="30">
      <c r="A183" s="2" t="s">
        <v>685</v>
      </c>
      <c r="B183" s="2" t="s">
        <v>685</v>
      </c>
      <c r="C183" s="2" t="str">
        <f t="shared" si="2"/>
        <v>PK</v>
      </c>
      <c r="D183" s="3" t="s">
        <v>686</v>
      </c>
      <c r="E183" s="3" t="s">
        <v>651</v>
      </c>
      <c r="F183" s="2">
        <v>70855811</v>
      </c>
      <c r="G183" s="2" t="s">
        <v>652</v>
      </c>
      <c r="H183" s="2" t="s">
        <v>653</v>
      </c>
      <c r="I183" s="2">
        <v>28201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7">
        <v>0</v>
      </c>
    </row>
    <row r="184" spans="1:23" ht="45">
      <c r="A184" s="2" t="s">
        <v>687</v>
      </c>
      <c r="B184" s="2" t="s">
        <v>687</v>
      </c>
      <c r="C184" s="2" t="str">
        <f t="shared" si="2"/>
        <v>PK</v>
      </c>
      <c r="D184" s="3" t="s">
        <v>671</v>
      </c>
      <c r="E184" s="3" t="s">
        <v>672</v>
      </c>
      <c r="F184" s="2">
        <v>72052635</v>
      </c>
      <c r="G184" s="2" t="s">
        <v>673</v>
      </c>
      <c r="H184" s="2" t="s">
        <v>674</v>
      </c>
      <c r="I184" s="2">
        <v>25231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7">
        <v>0</v>
      </c>
    </row>
    <row r="185" spans="1:23" ht="30">
      <c r="A185" s="2" t="s">
        <v>688</v>
      </c>
      <c r="B185" s="2" t="s">
        <v>688</v>
      </c>
      <c r="C185" s="2" t="str">
        <f t="shared" si="2"/>
        <v>PK</v>
      </c>
      <c r="D185" s="3" t="s">
        <v>689</v>
      </c>
      <c r="E185" s="3" t="s">
        <v>690</v>
      </c>
      <c r="F185" s="2">
        <v>75033071</v>
      </c>
      <c r="G185" s="2" t="s">
        <v>691</v>
      </c>
      <c r="H185" s="2" t="s">
        <v>598</v>
      </c>
      <c r="I185" s="2">
        <v>25601</v>
      </c>
      <c r="J185" s="4">
        <v>28000</v>
      </c>
      <c r="K185" s="4">
        <v>28000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28000</v>
      </c>
      <c r="T185" s="4">
        <v>28000</v>
      </c>
      <c r="U185" s="4">
        <v>0</v>
      </c>
      <c r="V185" s="4">
        <v>42000</v>
      </c>
      <c r="W185" s="7">
        <v>70000</v>
      </c>
    </row>
    <row r="186" spans="1:23" ht="75">
      <c r="A186" s="2" t="s">
        <v>692</v>
      </c>
      <c r="B186" s="2" t="s">
        <v>692</v>
      </c>
      <c r="C186" s="2" t="str">
        <f t="shared" si="2"/>
        <v>PK</v>
      </c>
      <c r="D186" s="3" t="s">
        <v>693</v>
      </c>
      <c r="E186" s="3" t="s">
        <v>694</v>
      </c>
      <c r="F186" s="2">
        <v>48663794</v>
      </c>
      <c r="G186" s="2" t="s">
        <v>695</v>
      </c>
      <c r="H186" s="2" t="s">
        <v>232</v>
      </c>
      <c r="I186" s="2">
        <v>28002</v>
      </c>
      <c r="J186" s="4">
        <v>29000</v>
      </c>
      <c r="K186" s="4">
        <v>29000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29000</v>
      </c>
      <c r="T186" s="4">
        <v>29000</v>
      </c>
      <c r="U186" s="4">
        <v>0</v>
      </c>
      <c r="V186" s="4">
        <v>1500</v>
      </c>
      <c r="W186" s="7">
        <v>30500</v>
      </c>
    </row>
    <row r="187" spans="1:23" ht="45">
      <c r="A187" s="2" t="s">
        <v>696</v>
      </c>
      <c r="B187" s="2" t="s">
        <v>696</v>
      </c>
      <c r="C187" s="2" t="str">
        <f t="shared" si="2"/>
        <v>PK</v>
      </c>
      <c r="D187" s="3" t="s">
        <v>697</v>
      </c>
      <c r="E187" s="3" t="s">
        <v>694</v>
      </c>
      <c r="F187" s="2">
        <v>48663794</v>
      </c>
      <c r="G187" s="2" t="s">
        <v>695</v>
      </c>
      <c r="H187" s="2" t="s">
        <v>232</v>
      </c>
      <c r="I187" s="2">
        <v>28002</v>
      </c>
      <c r="J187" s="4">
        <v>25000</v>
      </c>
      <c r="K187" s="4">
        <v>25000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25000</v>
      </c>
      <c r="T187" s="4">
        <v>25000</v>
      </c>
      <c r="U187" s="4">
        <v>0</v>
      </c>
      <c r="V187" s="4">
        <v>10000</v>
      </c>
      <c r="W187" s="7">
        <v>35000</v>
      </c>
    </row>
    <row r="188" spans="1:23" ht="60">
      <c r="A188" s="2" t="s">
        <v>698</v>
      </c>
      <c r="B188" s="2" t="s">
        <v>698</v>
      </c>
      <c r="C188" s="2" t="str">
        <f t="shared" si="2"/>
        <v>PP</v>
      </c>
      <c r="D188" s="3" t="s">
        <v>699</v>
      </c>
      <c r="E188" s="3" t="s">
        <v>700</v>
      </c>
      <c r="F188" s="2">
        <v>44553315</v>
      </c>
      <c r="G188" s="2" t="s">
        <v>701</v>
      </c>
      <c r="H188" s="2" t="s">
        <v>702</v>
      </c>
      <c r="I188" s="2">
        <v>40001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7">
        <v>0</v>
      </c>
    </row>
    <row r="189" spans="1:23" ht="75">
      <c r="A189" s="2" t="s">
        <v>703</v>
      </c>
      <c r="B189" s="2" t="s">
        <v>703</v>
      </c>
      <c r="C189" s="2" t="str">
        <f t="shared" si="2"/>
        <v>PK</v>
      </c>
      <c r="D189" s="3" t="s">
        <v>704</v>
      </c>
      <c r="E189" s="3" t="s">
        <v>705</v>
      </c>
      <c r="F189" s="2">
        <v>70839913</v>
      </c>
      <c r="G189" s="2" t="s">
        <v>706</v>
      </c>
      <c r="H189" s="2" t="s">
        <v>707</v>
      </c>
      <c r="I189" s="2">
        <v>41501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7">
        <v>0</v>
      </c>
    </row>
    <row r="190" spans="1:23" ht="45">
      <c r="A190" s="2" t="s">
        <v>708</v>
      </c>
      <c r="B190" s="2" t="s">
        <v>708</v>
      </c>
      <c r="C190" s="2" t="str">
        <f t="shared" si="2"/>
        <v>PP</v>
      </c>
      <c r="D190" s="3" t="s">
        <v>709</v>
      </c>
      <c r="E190" s="3" t="s">
        <v>710</v>
      </c>
      <c r="F190" s="2">
        <v>72744359</v>
      </c>
      <c r="G190" s="2" t="s">
        <v>336</v>
      </c>
      <c r="H190" s="2" t="s">
        <v>711</v>
      </c>
      <c r="I190" s="2">
        <v>40801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7">
        <v>0</v>
      </c>
    </row>
    <row r="191" spans="1:23" ht="30">
      <c r="A191" s="2" t="s">
        <v>712</v>
      </c>
      <c r="B191" s="2" t="s">
        <v>712</v>
      </c>
      <c r="C191" s="2" t="str">
        <f t="shared" si="2"/>
        <v>PK</v>
      </c>
      <c r="D191" s="3" t="s">
        <v>713</v>
      </c>
      <c r="E191" s="3" t="s">
        <v>163</v>
      </c>
      <c r="F191" s="2">
        <v>27054705</v>
      </c>
      <c r="G191" s="2" t="s">
        <v>164</v>
      </c>
      <c r="H191" s="2" t="s">
        <v>165</v>
      </c>
      <c r="I191" s="2">
        <v>27201</v>
      </c>
      <c r="J191" s="4">
        <v>10000</v>
      </c>
      <c r="K191" s="4">
        <v>10000</v>
      </c>
      <c r="L191" s="4">
        <v>0</v>
      </c>
      <c r="M191" s="4">
        <v>120600</v>
      </c>
      <c r="N191" s="4">
        <v>90000</v>
      </c>
      <c r="O191" s="4">
        <v>30600</v>
      </c>
      <c r="P191" s="4">
        <v>0</v>
      </c>
      <c r="Q191" s="4">
        <v>0</v>
      </c>
      <c r="R191" s="4">
        <v>0</v>
      </c>
      <c r="S191" s="4">
        <v>130600</v>
      </c>
      <c r="T191" s="4">
        <v>100000</v>
      </c>
      <c r="U191" s="4">
        <v>30600</v>
      </c>
      <c r="V191" s="4">
        <v>39400</v>
      </c>
      <c r="W191" s="7">
        <v>170000</v>
      </c>
    </row>
    <row r="192" spans="1:23" ht="45">
      <c r="A192" s="2" t="s">
        <v>714</v>
      </c>
      <c r="B192" s="2" t="s">
        <v>714</v>
      </c>
      <c r="C192" s="2" t="str">
        <f t="shared" si="2"/>
        <v>PK</v>
      </c>
      <c r="D192" s="3" t="s">
        <v>715</v>
      </c>
      <c r="E192" s="3" t="s">
        <v>716</v>
      </c>
      <c r="F192" s="2">
        <v>61357278</v>
      </c>
      <c r="G192" s="2" t="s">
        <v>717</v>
      </c>
      <c r="H192" s="2" t="s">
        <v>718</v>
      </c>
      <c r="I192" s="2">
        <v>43801</v>
      </c>
      <c r="J192" s="4">
        <v>33000</v>
      </c>
      <c r="K192" s="4">
        <v>33000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33000</v>
      </c>
      <c r="T192" s="4">
        <v>33000</v>
      </c>
      <c r="U192" s="4">
        <v>0</v>
      </c>
      <c r="V192" s="4">
        <v>20200</v>
      </c>
      <c r="W192" s="7">
        <v>53200</v>
      </c>
    </row>
    <row r="193" spans="1:23" ht="30">
      <c r="A193" s="2" t="s">
        <v>719</v>
      </c>
      <c r="B193" s="2" t="s">
        <v>719</v>
      </c>
      <c r="C193" s="2" t="str">
        <f t="shared" si="2"/>
        <v>PP</v>
      </c>
      <c r="D193" s="3" t="s">
        <v>720</v>
      </c>
      <c r="E193" s="3" t="s">
        <v>721</v>
      </c>
      <c r="F193" s="2">
        <v>71235868</v>
      </c>
      <c r="G193" s="2" t="s">
        <v>722</v>
      </c>
      <c r="H193" s="2" t="s">
        <v>723</v>
      </c>
      <c r="I193" s="2">
        <v>40502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7">
        <v>0</v>
      </c>
    </row>
    <row r="194" spans="1:23" ht="45">
      <c r="A194" s="2" t="s">
        <v>724</v>
      </c>
      <c r="B194" s="2" t="s">
        <v>724</v>
      </c>
      <c r="C194" s="2" t="str">
        <f aca="true" t="shared" si="3" ref="C194:C257">MID(B194,6,2)</f>
        <v>PK</v>
      </c>
      <c r="D194" s="3" t="s">
        <v>725</v>
      </c>
      <c r="E194" s="3" t="s">
        <v>726</v>
      </c>
      <c r="F194" s="2">
        <v>70698287</v>
      </c>
      <c r="G194" s="2" t="s">
        <v>727</v>
      </c>
      <c r="H194" s="2" t="s">
        <v>728</v>
      </c>
      <c r="I194" s="2">
        <v>40336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7">
        <v>0</v>
      </c>
    </row>
    <row r="195" spans="1:23" ht="45">
      <c r="A195" s="2" t="s">
        <v>729</v>
      </c>
      <c r="B195" s="2" t="s">
        <v>729</v>
      </c>
      <c r="C195" s="2" t="str">
        <f t="shared" si="3"/>
        <v>PK</v>
      </c>
      <c r="D195" s="3" t="s">
        <v>730</v>
      </c>
      <c r="E195" s="3" t="s">
        <v>731</v>
      </c>
      <c r="F195" s="2">
        <v>47326409</v>
      </c>
      <c r="G195" s="2" t="s">
        <v>732</v>
      </c>
      <c r="H195" s="2" t="s">
        <v>316</v>
      </c>
      <c r="I195" s="2">
        <v>43401</v>
      </c>
      <c r="J195" s="4">
        <v>38000</v>
      </c>
      <c r="K195" s="4">
        <v>38000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38000</v>
      </c>
      <c r="T195" s="4">
        <v>38000</v>
      </c>
      <c r="U195" s="4">
        <v>0</v>
      </c>
      <c r="V195" s="4">
        <v>21000</v>
      </c>
      <c r="W195" s="7">
        <v>59000</v>
      </c>
    </row>
    <row r="196" spans="1:23" ht="45">
      <c r="A196" s="2" t="s">
        <v>733</v>
      </c>
      <c r="B196" s="2" t="s">
        <v>733</v>
      </c>
      <c r="C196" s="2" t="str">
        <f t="shared" si="3"/>
        <v>PK</v>
      </c>
      <c r="D196" s="3" t="s">
        <v>734</v>
      </c>
      <c r="E196" s="3" t="s">
        <v>731</v>
      </c>
      <c r="F196" s="2">
        <v>47326409</v>
      </c>
      <c r="G196" s="2" t="s">
        <v>732</v>
      </c>
      <c r="H196" s="2" t="s">
        <v>316</v>
      </c>
      <c r="I196" s="2">
        <v>43401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7">
        <v>0</v>
      </c>
    </row>
    <row r="197" spans="1:23" ht="75">
      <c r="A197" s="2" t="s">
        <v>735</v>
      </c>
      <c r="B197" s="2" t="s">
        <v>735</v>
      </c>
      <c r="C197" s="2" t="str">
        <f t="shared" si="3"/>
        <v>PP</v>
      </c>
      <c r="D197" s="3" t="s">
        <v>736</v>
      </c>
      <c r="E197" s="3" t="s">
        <v>737</v>
      </c>
      <c r="F197" s="2">
        <v>82627</v>
      </c>
      <c r="G197" s="2" t="s">
        <v>738</v>
      </c>
      <c r="H197" s="2" t="s">
        <v>702</v>
      </c>
      <c r="I197" s="2">
        <v>40007</v>
      </c>
      <c r="J197" s="4">
        <v>27000</v>
      </c>
      <c r="K197" s="4">
        <v>27000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27000</v>
      </c>
      <c r="T197" s="4">
        <v>27000</v>
      </c>
      <c r="U197" s="4">
        <v>0</v>
      </c>
      <c r="V197" s="4">
        <v>37800</v>
      </c>
      <c r="W197" s="7">
        <v>64800</v>
      </c>
    </row>
    <row r="198" spans="1:23" ht="45">
      <c r="A198" s="2" t="s">
        <v>739</v>
      </c>
      <c r="B198" s="2" t="s">
        <v>739</v>
      </c>
      <c r="C198" s="2" t="str">
        <f t="shared" si="3"/>
        <v>PK</v>
      </c>
      <c r="D198" s="3" t="s">
        <v>740</v>
      </c>
      <c r="E198" s="3" t="s">
        <v>726</v>
      </c>
      <c r="F198" s="2">
        <v>70698287</v>
      </c>
      <c r="G198" s="2" t="s">
        <v>727</v>
      </c>
      <c r="H198" s="2" t="s">
        <v>728</v>
      </c>
      <c r="I198" s="2">
        <v>40336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7">
        <v>0</v>
      </c>
    </row>
    <row r="199" spans="1:23" ht="120">
      <c r="A199" s="2" t="s">
        <v>741</v>
      </c>
      <c r="B199" s="2" t="s">
        <v>741</v>
      </c>
      <c r="C199" s="2" t="str">
        <f t="shared" si="3"/>
        <v>PK</v>
      </c>
      <c r="D199" s="3" t="s">
        <v>742</v>
      </c>
      <c r="E199" s="3" t="s">
        <v>743</v>
      </c>
      <c r="F199" s="2">
        <v>61515809</v>
      </c>
      <c r="G199" s="2" t="s">
        <v>744</v>
      </c>
      <c r="H199" s="2" t="s">
        <v>707</v>
      </c>
      <c r="I199" s="2">
        <v>41501</v>
      </c>
      <c r="J199" s="4">
        <v>24000</v>
      </c>
      <c r="K199" s="4">
        <v>24000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24000</v>
      </c>
      <c r="T199" s="4">
        <v>24000</v>
      </c>
      <c r="U199" s="4">
        <v>0</v>
      </c>
      <c r="V199" s="4">
        <v>6000</v>
      </c>
      <c r="W199" s="7">
        <v>30000</v>
      </c>
    </row>
    <row r="200" spans="1:23" ht="30">
      <c r="A200" s="2" t="s">
        <v>745</v>
      </c>
      <c r="B200" s="2" t="s">
        <v>745</v>
      </c>
      <c r="C200" s="2" t="str">
        <f t="shared" si="3"/>
        <v>PK</v>
      </c>
      <c r="D200" s="3" t="s">
        <v>746</v>
      </c>
      <c r="E200" s="3" t="s">
        <v>747</v>
      </c>
      <c r="F200" s="2">
        <v>47783371</v>
      </c>
      <c r="G200" s="2" t="s">
        <v>748</v>
      </c>
      <c r="H200" s="2" t="s">
        <v>718</v>
      </c>
      <c r="I200" s="2">
        <v>43801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7">
        <v>0</v>
      </c>
    </row>
    <row r="201" spans="1:23" ht="30">
      <c r="A201" s="2" t="s">
        <v>423</v>
      </c>
      <c r="B201" s="2" t="s">
        <v>423</v>
      </c>
      <c r="C201" s="2" t="str">
        <f t="shared" si="3"/>
        <v>PP</v>
      </c>
      <c r="D201" s="3" t="s">
        <v>424</v>
      </c>
      <c r="E201" s="3" t="s">
        <v>425</v>
      </c>
      <c r="F201" s="2">
        <v>70891095</v>
      </c>
      <c r="G201" s="2" t="s">
        <v>426</v>
      </c>
      <c r="H201" s="2" t="s">
        <v>427</v>
      </c>
      <c r="I201" s="2">
        <v>26901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7">
        <v>0</v>
      </c>
    </row>
    <row r="202" spans="1:23" ht="90">
      <c r="A202" s="2" t="s">
        <v>749</v>
      </c>
      <c r="B202" s="2" t="s">
        <v>749</v>
      </c>
      <c r="C202" s="2" t="str">
        <f t="shared" si="3"/>
        <v>PK</v>
      </c>
      <c r="D202" s="3" t="s">
        <v>750</v>
      </c>
      <c r="E202" s="3" t="s">
        <v>751</v>
      </c>
      <c r="F202" s="2">
        <v>41324641</v>
      </c>
      <c r="G202" s="2" t="s">
        <v>752</v>
      </c>
      <c r="H202" s="2" t="s">
        <v>753</v>
      </c>
      <c r="I202" s="2">
        <v>43011</v>
      </c>
      <c r="J202" s="4">
        <v>22500</v>
      </c>
      <c r="K202" s="4">
        <v>22500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22500</v>
      </c>
      <c r="T202" s="4">
        <v>22500</v>
      </c>
      <c r="U202" s="4">
        <v>0</v>
      </c>
      <c r="V202" s="4">
        <v>23000</v>
      </c>
      <c r="W202" s="7">
        <v>45500</v>
      </c>
    </row>
    <row r="203" spans="1:23" ht="60">
      <c r="A203" s="2" t="s">
        <v>754</v>
      </c>
      <c r="B203" s="2" t="s">
        <v>754</v>
      </c>
      <c r="C203" s="2" t="str">
        <f t="shared" si="3"/>
        <v>PK</v>
      </c>
      <c r="D203" s="3" t="s">
        <v>755</v>
      </c>
      <c r="E203" s="3" t="s">
        <v>756</v>
      </c>
      <c r="F203" s="2">
        <v>46764593</v>
      </c>
      <c r="G203" s="2" t="s">
        <v>757</v>
      </c>
      <c r="H203" s="2" t="s">
        <v>718</v>
      </c>
      <c r="I203" s="2">
        <v>43801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7">
        <v>0</v>
      </c>
    </row>
    <row r="204" spans="1:23" ht="75">
      <c r="A204" s="2" t="s">
        <v>758</v>
      </c>
      <c r="B204" s="2" t="s">
        <v>758</v>
      </c>
      <c r="C204" s="2" t="str">
        <f t="shared" si="3"/>
        <v>PK</v>
      </c>
      <c r="D204" s="3" t="s">
        <v>759</v>
      </c>
      <c r="E204" s="3" t="s">
        <v>737</v>
      </c>
      <c r="F204" s="2">
        <v>82627</v>
      </c>
      <c r="G204" s="2" t="s">
        <v>738</v>
      </c>
      <c r="H204" s="2" t="s">
        <v>702</v>
      </c>
      <c r="I204" s="2">
        <v>40007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7">
        <v>0</v>
      </c>
    </row>
    <row r="205" spans="1:23" ht="15">
      <c r="A205" s="2" t="s">
        <v>760</v>
      </c>
      <c r="B205" s="2" t="s">
        <v>760</v>
      </c>
      <c r="C205" s="2" t="str">
        <f t="shared" si="3"/>
        <v>PK</v>
      </c>
      <c r="D205" s="3" t="s">
        <v>761</v>
      </c>
      <c r="E205" s="3" t="s">
        <v>762</v>
      </c>
      <c r="F205" s="2">
        <v>44553226</v>
      </c>
      <c r="G205" s="2" t="s">
        <v>763</v>
      </c>
      <c r="H205" s="2" t="s">
        <v>702</v>
      </c>
      <c r="I205" s="2">
        <v>40011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7">
        <v>0</v>
      </c>
    </row>
    <row r="206" spans="1:23" ht="90">
      <c r="A206" s="2" t="s">
        <v>764</v>
      </c>
      <c r="B206" s="2" t="s">
        <v>764</v>
      </c>
      <c r="C206" s="2" t="str">
        <f t="shared" si="3"/>
        <v>PK</v>
      </c>
      <c r="D206" s="3" t="s">
        <v>765</v>
      </c>
      <c r="E206" s="3" t="s">
        <v>751</v>
      </c>
      <c r="F206" s="2">
        <v>41324641</v>
      </c>
      <c r="G206" s="2" t="s">
        <v>752</v>
      </c>
      <c r="H206" s="2" t="s">
        <v>753</v>
      </c>
      <c r="I206" s="2">
        <v>43011</v>
      </c>
      <c r="J206" s="4">
        <v>38600</v>
      </c>
      <c r="K206" s="4">
        <v>38600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38600</v>
      </c>
      <c r="T206" s="4">
        <v>38600</v>
      </c>
      <c r="U206" s="4">
        <v>0</v>
      </c>
      <c r="V206" s="4">
        <v>26100</v>
      </c>
      <c r="W206" s="7">
        <v>64700</v>
      </c>
    </row>
    <row r="207" spans="1:23" ht="30">
      <c r="A207" s="2" t="s">
        <v>766</v>
      </c>
      <c r="B207" s="2" t="s">
        <v>766</v>
      </c>
      <c r="C207" s="2" t="str">
        <f t="shared" si="3"/>
        <v>PP</v>
      </c>
      <c r="D207" s="3" t="s">
        <v>767</v>
      </c>
      <c r="E207" s="3" t="s">
        <v>768</v>
      </c>
      <c r="F207" s="2">
        <v>44990260</v>
      </c>
      <c r="G207" s="2" t="s">
        <v>769</v>
      </c>
      <c r="H207" s="2" t="s">
        <v>82</v>
      </c>
      <c r="I207" s="2">
        <v>60200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7">
        <v>0</v>
      </c>
    </row>
    <row r="208" spans="1:23" ht="30">
      <c r="A208" s="2" t="s">
        <v>770</v>
      </c>
      <c r="B208" s="2" t="s">
        <v>770</v>
      </c>
      <c r="C208" s="2" t="str">
        <f t="shared" si="3"/>
        <v>PP</v>
      </c>
      <c r="D208" s="3" t="s">
        <v>771</v>
      </c>
      <c r="E208" s="3" t="s">
        <v>772</v>
      </c>
      <c r="F208" s="2">
        <v>60126647</v>
      </c>
      <c r="G208" s="2" t="s">
        <v>773</v>
      </c>
      <c r="H208" s="2" t="s">
        <v>774</v>
      </c>
      <c r="I208" s="2">
        <v>58401</v>
      </c>
      <c r="J208" s="4">
        <v>19300</v>
      </c>
      <c r="K208" s="4">
        <v>19300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19300</v>
      </c>
      <c r="T208" s="4">
        <v>19300</v>
      </c>
      <c r="U208" s="4">
        <v>0</v>
      </c>
      <c r="V208" s="4">
        <v>30200</v>
      </c>
      <c r="W208" s="7">
        <v>49500</v>
      </c>
    </row>
    <row r="209" spans="1:23" ht="30">
      <c r="A209" s="2" t="s">
        <v>775</v>
      </c>
      <c r="B209" s="2" t="s">
        <v>775</v>
      </c>
      <c r="C209" s="2" t="str">
        <f t="shared" si="3"/>
        <v>PP</v>
      </c>
      <c r="D209" s="3" t="s">
        <v>776</v>
      </c>
      <c r="E209" s="3" t="s">
        <v>768</v>
      </c>
      <c r="F209" s="2">
        <v>44990260</v>
      </c>
      <c r="G209" s="2" t="s">
        <v>769</v>
      </c>
      <c r="H209" s="2" t="s">
        <v>82</v>
      </c>
      <c r="I209" s="2">
        <v>60200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148700</v>
      </c>
      <c r="Q209" s="4">
        <v>110970.14925373135</v>
      </c>
      <c r="R209" s="4">
        <v>37729.850746268654</v>
      </c>
      <c r="S209" s="4">
        <v>148700</v>
      </c>
      <c r="T209" s="4">
        <v>110970.14925373135</v>
      </c>
      <c r="U209" s="4">
        <v>37729.850746268654</v>
      </c>
      <c r="V209" s="4">
        <v>49500</v>
      </c>
      <c r="W209" s="7">
        <v>198200</v>
      </c>
    </row>
    <row r="210" spans="1:23" ht="15">
      <c r="A210" s="2" t="s">
        <v>777</v>
      </c>
      <c r="B210" s="2" t="s">
        <v>777</v>
      </c>
      <c r="C210" s="2" t="str">
        <f t="shared" si="3"/>
        <v>PP</v>
      </c>
      <c r="D210" s="3" t="s">
        <v>778</v>
      </c>
      <c r="E210" s="3" t="s">
        <v>768</v>
      </c>
      <c r="F210" s="2">
        <v>44990260</v>
      </c>
      <c r="G210" s="2" t="s">
        <v>769</v>
      </c>
      <c r="H210" s="2" t="s">
        <v>82</v>
      </c>
      <c r="I210" s="2">
        <v>60200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247800</v>
      </c>
      <c r="Q210" s="4">
        <v>184925.37313432837</v>
      </c>
      <c r="R210" s="4">
        <v>62874.62686567164</v>
      </c>
      <c r="S210" s="4">
        <v>247800</v>
      </c>
      <c r="T210" s="4">
        <v>184925.37313432837</v>
      </c>
      <c r="U210" s="4">
        <v>62874.62686567164</v>
      </c>
      <c r="V210" s="4">
        <v>49500</v>
      </c>
      <c r="W210" s="7">
        <v>297300</v>
      </c>
    </row>
    <row r="211" spans="1:23" ht="30">
      <c r="A211" s="2" t="s">
        <v>779</v>
      </c>
      <c r="B211" s="2" t="s">
        <v>779</v>
      </c>
      <c r="C211" s="2" t="str">
        <f t="shared" si="3"/>
        <v>PP</v>
      </c>
      <c r="D211" s="3" t="s">
        <v>780</v>
      </c>
      <c r="E211" s="3" t="s">
        <v>781</v>
      </c>
      <c r="F211" s="2">
        <v>70870896</v>
      </c>
      <c r="G211" s="2" t="s">
        <v>782</v>
      </c>
      <c r="H211" s="2" t="s">
        <v>783</v>
      </c>
      <c r="I211" s="2">
        <v>67401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7">
        <v>0</v>
      </c>
    </row>
    <row r="212" spans="1:23" ht="30">
      <c r="A212" s="2" t="s">
        <v>784</v>
      </c>
      <c r="B212" s="2" t="s">
        <v>784</v>
      </c>
      <c r="C212" s="2" t="str">
        <f t="shared" si="3"/>
        <v>PP</v>
      </c>
      <c r="D212" s="3" t="s">
        <v>785</v>
      </c>
      <c r="E212" s="3" t="s">
        <v>786</v>
      </c>
      <c r="F212" s="2">
        <v>43379516</v>
      </c>
      <c r="G212" s="2" t="s">
        <v>787</v>
      </c>
      <c r="H212" s="2" t="s">
        <v>788</v>
      </c>
      <c r="I212" s="2">
        <v>59301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7">
        <v>0</v>
      </c>
    </row>
    <row r="213" spans="1:23" ht="30">
      <c r="A213" s="2" t="s">
        <v>789</v>
      </c>
      <c r="B213" s="2" t="s">
        <v>789</v>
      </c>
      <c r="C213" s="2" t="str">
        <f t="shared" si="3"/>
        <v>PP</v>
      </c>
      <c r="D213" s="3" t="s">
        <v>790</v>
      </c>
      <c r="E213" s="3" t="s">
        <v>781</v>
      </c>
      <c r="F213" s="2">
        <v>70870896</v>
      </c>
      <c r="G213" s="2" t="s">
        <v>782</v>
      </c>
      <c r="H213" s="2" t="s">
        <v>783</v>
      </c>
      <c r="I213" s="2">
        <v>67401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7">
        <v>0</v>
      </c>
    </row>
    <row r="214" spans="1:23" ht="30">
      <c r="A214" s="2" t="s">
        <v>791</v>
      </c>
      <c r="B214" s="2" t="s">
        <v>791</v>
      </c>
      <c r="C214" s="2" t="str">
        <f t="shared" si="3"/>
        <v>PP</v>
      </c>
      <c r="D214" s="3" t="s">
        <v>792</v>
      </c>
      <c r="E214" s="3" t="s">
        <v>781</v>
      </c>
      <c r="F214" s="2">
        <v>70870896</v>
      </c>
      <c r="G214" s="2" t="s">
        <v>782</v>
      </c>
      <c r="H214" s="2" t="s">
        <v>783</v>
      </c>
      <c r="I214" s="2">
        <v>67401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148700</v>
      </c>
      <c r="Q214" s="4">
        <v>110970.14925373135</v>
      </c>
      <c r="R214" s="4">
        <v>37729.850746268654</v>
      </c>
      <c r="S214" s="4">
        <v>148700</v>
      </c>
      <c r="T214" s="4">
        <v>110970.14925373135</v>
      </c>
      <c r="U214" s="4">
        <v>37729.850746268654</v>
      </c>
      <c r="V214" s="4">
        <v>50500</v>
      </c>
      <c r="W214" s="7">
        <v>199200</v>
      </c>
    </row>
    <row r="215" spans="1:23" ht="75">
      <c r="A215" s="2" t="s">
        <v>793</v>
      </c>
      <c r="B215" s="2" t="s">
        <v>793</v>
      </c>
      <c r="C215" s="2" t="str">
        <f t="shared" si="3"/>
        <v>PP</v>
      </c>
      <c r="D215" s="3" t="s">
        <v>794</v>
      </c>
      <c r="E215" s="3" t="s">
        <v>781</v>
      </c>
      <c r="F215" s="2">
        <v>70870896</v>
      </c>
      <c r="G215" s="2" t="s">
        <v>782</v>
      </c>
      <c r="H215" s="2" t="s">
        <v>783</v>
      </c>
      <c r="I215" s="2">
        <v>67401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7">
        <v>0</v>
      </c>
    </row>
    <row r="216" spans="1:23" ht="30">
      <c r="A216" s="2" t="s">
        <v>795</v>
      </c>
      <c r="B216" s="2" t="s">
        <v>795</v>
      </c>
      <c r="C216" s="2" t="str">
        <f t="shared" si="3"/>
        <v>PK</v>
      </c>
      <c r="D216" s="3" t="s">
        <v>796</v>
      </c>
      <c r="E216" s="3" t="s">
        <v>797</v>
      </c>
      <c r="F216" s="2">
        <v>43379729</v>
      </c>
      <c r="G216" s="2" t="s">
        <v>798</v>
      </c>
      <c r="H216" s="2" t="s">
        <v>7</v>
      </c>
      <c r="I216" s="2">
        <v>59101</v>
      </c>
      <c r="J216" s="4">
        <v>48400</v>
      </c>
      <c r="K216" s="4">
        <v>48400</v>
      </c>
      <c r="L216" s="4">
        <v>0</v>
      </c>
      <c r="M216" s="4">
        <v>0</v>
      </c>
      <c r="N216" s="4">
        <v>0</v>
      </c>
      <c r="O216" s="4">
        <v>0</v>
      </c>
      <c r="P216" s="4">
        <v>199200</v>
      </c>
      <c r="Q216" s="4">
        <v>148656.71641791044</v>
      </c>
      <c r="R216" s="4">
        <v>50543.28358208955</v>
      </c>
      <c r="S216" s="4">
        <v>247600</v>
      </c>
      <c r="T216" s="4">
        <v>197056.71641791044</v>
      </c>
      <c r="U216" s="4">
        <v>50543.28358208955</v>
      </c>
      <c r="V216" s="4">
        <v>0</v>
      </c>
      <c r="W216" s="7">
        <v>247600</v>
      </c>
    </row>
    <row r="217" spans="1:23" ht="45">
      <c r="A217" s="2" t="s">
        <v>799</v>
      </c>
      <c r="B217" s="2" t="s">
        <v>799</v>
      </c>
      <c r="C217" s="2" t="str">
        <f t="shared" si="3"/>
        <v>PK</v>
      </c>
      <c r="D217" s="3" t="s">
        <v>800</v>
      </c>
      <c r="E217" s="3" t="s">
        <v>768</v>
      </c>
      <c r="F217" s="2">
        <v>44990260</v>
      </c>
      <c r="G217" s="2" t="s">
        <v>769</v>
      </c>
      <c r="H217" s="2" t="s">
        <v>82</v>
      </c>
      <c r="I217" s="2">
        <v>60200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7">
        <v>0</v>
      </c>
    </row>
    <row r="218" spans="1:23" ht="30">
      <c r="A218" s="2" t="s">
        <v>801</v>
      </c>
      <c r="B218" s="2" t="s">
        <v>801</v>
      </c>
      <c r="C218" s="2" t="str">
        <f t="shared" si="3"/>
        <v>PP</v>
      </c>
      <c r="D218" s="3" t="s">
        <v>802</v>
      </c>
      <c r="E218" s="3" t="s">
        <v>768</v>
      </c>
      <c r="F218" s="2">
        <v>44990260</v>
      </c>
      <c r="G218" s="2" t="s">
        <v>769</v>
      </c>
      <c r="H218" s="2" t="s">
        <v>82</v>
      </c>
      <c r="I218" s="2">
        <v>60200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218100</v>
      </c>
      <c r="Q218" s="4">
        <v>162761.19402985074</v>
      </c>
      <c r="R218" s="4">
        <v>55338.80597014925</v>
      </c>
      <c r="S218" s="4">
        <v>218100</v>
      </c>
      <c r="T218" s="4">
        <v>162761.19402985074</v>
      </c>
      <c r="U218" s="4">
        <v>55338.80597014925</v>
      </c>
      <c r="V218" s="4">
        <v>49500</v>
      </c>
      <c r="W218" s="7">
        <v>267600</v>
      </c>
    </row>
    <row r="219" spans="1:23" ht="45">
      <c r="A219" s="2" t="s">
        <v>803</v>
      </c>
      <c r="B219" s="2" t="s">
        <v>803</v>
      </c>
      <c r="C219" s="2" t="str">
        <f t="shared" si="3"/>
        <v>PK</v>
      </c>
      <c r="D219" s="3" t="s">
        <v>804</v>
      </c>
      <c r="E219" s="3" t="s">
        <v>768</v>
      </c>
      <c r="F219" s="2">
        <v>44990260</v>
      </c>
      <c r="G219" s="2" t="s">
        <v>769</v>
      </c>
      <c r="H219" s="2" t="s">
        <v>82</v>
      </c>
      <c r="I219" s="2">
        <v>60200</v>
      </c>
      <c r="J219" s="4">
        <v>0</v>
      </c>
      <c r="K219" s="4">
        <v>0</v>
      </c>
      <c r="L219" s="4">
        <v>0</v>
      </c>
      <c r="M219" s="4">
        <v>37100</v>
      </c>
      <c r="N219" s="4">
        <v>27686.567164179105</v>
      </c>
      <c r="O219" s="4">
        <v>9413.432835820895</v>
      </c>
      <c r="P219" s="4">
        <v>166000</v>
      </c>
      <c r="Q219" s="4">
        <v>123880.59701492537</v>
      </c>
      <c r="R219" s="4">
        <v>42119.40298507463</v>
      </c>
      <c r="S219" s="4">
        <v>203100</v>
      </c>
      <c r="T219" s="4">
        <v>151567.16417910447</v>
      </c>
      <c r="U219" s="4">
        <v>51532.835820895525</v>
      </c>
      <c r="V219" s="4">
        <v>43600</v>
      </c>
      <c r="W219" s="7">
        <v>246700</v>
      </c>
    </row>
    <row r="220" spans="1:23" ht="30">
      <c r="A220" s="2" t="s">
        <v>805</v>
      </c>
      <c r="B220" s="2" t="s">
        <v>805</v>
      </c>
      <c r="C220" s="2" t="str">
        <f t="shared" si="3"/>
        <v>PK</v>
      </c>
      <c r="D220" s="3" t="s">
        <v>806</v>
      </c>
      <c r="E220" s="3" t="s">
        <v>786</v>
      </c>
      <c r="F220" s="2">
        <v>43379516</v>
      </c>
      <c r="G220" s="2" t="s">
        <v>787</v>
      </c>
      <c r="H220" s="2" t="s">
        <v>788</v>
      </c>
      <c r="I220" s="2">
        <v>59301</v>
      </c>
      <c r="J220" s="4">
        <v>64400</v>
      </c>
      <c r="K220" s="4">
        <v>64400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64400</v>
      </c>
      <c r="T220" s="4">
        <v>64400</v>
      </c>
      <c r="U220" s="4">
        <v>0</v>
      </c>
      <c r="V220" s="4">
        <v>0</v>
      </c>
      <c r="W220" s="7">
        <v>64400</v>
      </c>
    </row>
    <row r="221" spans="1:23" ht="45">
      <c r="A221" s="2" t="s">
        <v>807</v>
      </c>
      <c r="B221" s="2" t="s">
        <v>807</v>
      </c>
      <c r="C221" s="2" t="str">
        <f t="shared" si="3"/>
        <v>PK</v>
      </c>
      <c r="D221" s="3" t="s">
        <v>808</v>
      </c>
      <c r="E221" s="3" t="s">
        <v>809</v>
      </c>
      <c r="F221" s="2">
        <v>45659028</v>
      </c>
      <c r="G221" s="2" t="s">
        <v>810</v>
      </c>
      <c r="H221" s="2" t="s">
        <v>6</v>
      </c>
      <c r="I221" s="2">
        <v>59231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148700</v>
      </c>
      <c r="Q221" s="4">
        <v>110970.14925373135</v>
      </c>
      <c r="R221" s="4">
        <v>37729.850746268654</v>
      </c>
      <c r="S221" s="4">
        <v>148700</v>
      </c>
      <c r="T221" s="4">
        <v>110970.14925373135</v>
      </c>
      <c r="U221" s="4">
        <v>37729.850746268654</v>
      </c>
      <c r="V221" s="4">
        <v>0</v>
      </c>
      <c r="W221" s="7">
        <v>148700</v>
      </c>
    </row>
    <row r="222" spans="1:23" ht="75">
      <c r="A222" s="2" t="s">
        <v>811</v>
      </c>
      <c r="B222" s="2" t="s">
        <v>811</v>
      </c>
      <c r="C222" s="2" t="str">
        <f t="shared" si="3"/>
        <v>PK</v>
      </c>
      <c r="D222" s="3" t="s">
        <v>812</v>
      </c>
      <c r="E222" s="3" t="s">
        <v>813</v>
      </c>
      <c r="F222" s="2">
        <v>70284725</v>
      </c>
      <c r="G222" s="2" t="s">
        <v>814</v>
      </c>
      <c r="H222" s="2" t="s">
        <v>6</v>
      </c>
      <c r="I222" s="2">
        <v>59231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7">
        <v>0</v>
      </c>
    </row>
    <row r="223" spans="1:23" ht="15">
      <c r="A223" s="2" t="s">
        <v>815</v>
      </c>
      <c r="B223" s="2" t="s">
        <v>815</v>
      </c>
      <c r="C223" s="2" t="str">
        <f t="shared" si="3"/>
        <v>PP</v>
      </c>
      <c r="D223" s="2" t="s">
        <v>816</v>
      </c>
      <c r="E223" s="3" t="s">
        <v>817</v>
      </c>
      <c r="F223" s="3">
        <v>63913381</v>
      </c>
      <c r="G223" s="2" t="s">
        <v>818</v>
      </c>
      <c r="H223" s="2" t="s">
        <v>819</v>
      </c>
      <c r="I223" s="2">
        <v>38301</v>
      </c>
      <c r="J223" s="2">
        <v>2100</v>
      </c>
      <c r="K223" s="5">
        <v>2100</v>
      </c>
      <c r="L223" s="5">
        <v>0</v>
      </c>
      <c r="M223" s="5">
        <v>3400</v>
      </c>
      <c r="N223" s="5">
        <v>2537.313432835821</v>
      </c>
      <c r="O223" s="5">
        <v>862.6865671641791</v>
      </c>
      <c r="P223" s="5">
        <v>141600</v>
      </c>
      <c r="Q223" s="5">
        <v>105671.64179104478</v>
      </c>
      <c r="R223" s="5">
        <v>35928.35820895522</v>
      </c>
      <c r="S223" s="5">
        <v>147100</v>
      </c>
      <c r="T223" s="5">
        <v>110308.95522388059</v>
      </c>
      <c r="U223" s="5">
        <v>36791.0447761194</v>
      </c>
      <c r="V223" s="5">
        <v>42300</v>
      </c>
      <c r="W223" s="6">
        <v>189400</v>
      </c>
    </row>
    <row r="224" spans="1:23" ht="45">
      <c r="A224" s="2" t="s">
        <v>820</v>
      </c>
      <c r="B224" s="2" t="s">
        <v>820</v>
      </c>
      <c r="C224" s="2" t="str">
        <f t="shared" si="3"/>
        <v>PP</v>
      </c>
      <c r="D224" s="2" t="s">
        <v>821</v>
      </c>
      <c r="E224" s="3" t="s">
        <v>822</v>
      </c>
      <c r="F224" s="3">
        <v>60083204</v>
      </c>
      <c r="G224" s="2" t="s">
        <v>823</v>
      </c>
      <c r="H224" s="2" t="s">
        <v>824</v>
      </c>
      <c r="I224" s="2">
        <v>39701</v>
      </c>
      <c r="J224" s="2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126200</v>
      </c>
      <c r="Q224" s="5">
        <v>94179.10447761194</v>
      </c>
      <c r="R224" s="5">
        <v>32020.89552238806</v>
      </c>
      <c r="S224" s="5">
        <v>126200</v>
      </c>
      <c r="T224" s="5">
        <v>94179.10447761194</v>
      </c>
      <c r="U224" s="5">
        <v>32020.89552238806</v>
      </c>
      <c r="V224" s="5">
        <v>30000</v>
      </c>
      <c r="W224" s="6">
        <v>156200</v>
      </c>
    </row>
    <row r="225" spans="1:23" ht="30">
      <c r="A225" s="2" t="s">
        <v>825</v>
      </c>
      <c r="B225" s="2" t="s">
        <v>825</v>
      </c>
      <c r="C225" s="2" t="str">
        <f t="shared" si="3"/>
        <v>PP</v>
      </c>
      <c r="D225" s="2" t="s">
        <v>826</v>
      </c>
      <c r="E225" s="3" t="s">
        <v>827</v>
      </c>
      <c r="F225" s="3">
        <v>477419</v>
      </c>
      <c r="G225" s="2" t="s">
        <v>828</v>
      </c>
      <c r="H225" s="2" t="s">
        <v>829</v>
      </c>
      <c r="I225" s="2">
        <v>38501</v>
      </c>
      <c r="J225" s="2">
        <v>14400</v>
      </c>
      <c r="K225" s="5">
        <v>14400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14400</v>
      </c>
      <c r="T225" s="5">
        <v>14400</v>
      </c>
      <c r="U225" s="5">
        <v>0</v>
      </c>
      <c r="V225" s="5">
        <v>18000</v>
      </c>
      <c r="W225" s="6">
        <v>32400</v>
      </c>
    </row>
    <row r="226" spans="1:23" ht="15">
      <c r="A226" s="2" t="s">
        <v>830</v>
      </c>
      <c r="B226" s="2" t="s">
        <v>830</v>
      </c>
      <c r="C226" s="2" t="str">
        <f t="shared" si="3"/>
        <v>PP</v>
      </c>
      <c r="D226" s="2" t="s">
        <v>831</v>
      </c>
      <c r="E226" s="3" t="s">
        <v>817</v>
      </c>
      <c r="F226" s="3">
        <v>63913381</v>
      </c>
      <c r="G226" s="2" t="s">
        <v>818</v>
      </c>
      <c r="H226" s="2" t="s">
        <v>819</v>
      </c>
      <c r="I226" s="2">
        <v>38301</v>
      </c>
      <c r="J226" s="2">
        <v>1900</v>
      </c>
      <c r="K226" s="5">
        <v>1900</v>
      </c>
      <c r="L226" s="5">
        <v>0</v>
      </c>
      <c r="M226" s="5">
        <v>3000</v>
      </c>
      <c r="N226" s="5">
        <v>2238.805970149254</v>
      </c>
      <c r="O226" s="5">
        <v>761.1940298507462</v>
      </c>
      <c r="P226" s="5">
        <v>103600</v>
      </c>
      <c r="Q226" s="5">
        <v>77313.4328358209</v>
      </c>
      <c r="R226" s="5">
        <v>26286.567164179105</v>
      </c>
      <c r="S226" s="5">
        <v>108500.00000000001</v>
      </c>
      <c r="T226" s="5">
        <v>81452.23880597016</v>
      </c>
      <c r="U226" s="5">
        <v>27047.761194029852</v>
      </c>
      <c r="V226" s="5">
        <v>30000</v>
      </c>
      <c r="W226" s="6">
        <v>138500</v>
      </c>
    </row>
    <row r="227" spans="1:23" ht="15">
      <c r="A227" s="2" t="s">
        <v>832</v>
      </c>
      <c r="B227" s="2" t="s">
        <v>832</v>
      </c>
      <c r="C227" s="2" t="str">
        <f t="shared" si="3"/>
        <v>PP</v>
      </c>
      <c r="D227" s="2" t="s">
        <v>833</v>
      </c>
      <c r="E227" s="3" t="s">
        <v>834</v>
      </c>
      <c r="F227" s="3">
        <v>69092028</v>
      </c>
      <c r="G227" s="2" t="s">
        <v>835</v>
      </c>
      <c r="H227" s="2" t="s">
        <v>33</v>
      </c>
      <c r="I227" s="2">
        <v>38601</v>
      </c>
      <c r="J227" s="2">
        <v>19700</v>
      </c>
      <c r="K227" s="5">
        <v>19700</v>
      </c>
      <c r="L227" s="5">
        <v>0</v>
      </c>
      <c r="M227" s="5">
        <v>0</v>
      </c>
      <c r="N227" s="5">
        <v>0</v>
      </c>
      <c r="O227" s="5">
        <v>0</v>
      </c>
      <c r="P227" s="5">
        <v>80800</v>
      </c>
      <c r="Q227" s="5">
        <v>60298.50746268657</v>
      </c>
      <c r="R227" s="5">
        <v>20501.492537313432</v>
      </c>
      <c r="S227" s="5">
        <v>100500</v>
      </c>
      <c r="T227" s="5">
        <v>79998.50746268657</v>
      </c>
      <c r="U227" s="5">
        <v>20501.492537313432</v>
      </c>
      <c r="V227" s="5">
        <v>50000</v>
      </c>
      <c r="W227" s="6">
        <v>150500</v>
      </c>
    </row>
    <row r="228" spans="1:23" ht="15">
      <c r="A228" s="2" t="s">
        <v>836</v>
      </c>
      <c r="B228" s="2" t="s">
        <v>836</v>
      </c>
      <c r="C228" s="2" t="str">
        <f t="shared" si="3"/>
        <v>PK</v>
      </c>
      <c r="D228" s="2" t="s">
        <v>837</v>
      </c>
      <c r="E228" s="3" t="s">
        <v>838</v>
      </c>
      <c r="F228" s="3">
        <v>75001365</v>
      </c>
      <c r="G228" s="2" t="s">
        <v>839</v>
      </c>
      <c r="H228" s="2" t="s">
        <v>840</v>
      </c>
      <c r="I228" s="2">
        <v>37365</v>
      </c>
      <c r="J228" s="2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6">
        <v>0</v>
      </c>
    </row>
    <row r="229" spans="1:23" ht="15">
      <c r="A229" s="2" t="s">
        <v>842</v>
      </c>
      <c r="B229" s="2" t="s">
        <v>842</v>
      </c>
      <c r="C229" s="2" t="str">
        <f t="shared" si="3"/>
        <v>PP</v>
      </c>
      <c r="D229" s="2" t="s">
        <v>843</v>
      </c>
      <c r="E229" s="3" t="s">
        <v>844</v>
      </c>
      <c r="F229" s="3">
        <v>27016218</v>
      </c>
      <c r="G229" s="2" t="s">
        <v>845</v>
      </c>
      <c r="H229" s="2" t="s">
        <v>846</v>
      </c>
      <c r="I229" s="2">
        <v>37701</v>
      </c>
      <c r="J229" s="2">
        <v>33500</v>
      </c>
      <c r="K229" s="5">
        <v>33500</v>
      </c>
      <c r="L229" s="5">
        <v>0</v>
      </c>
      <c r="M229" s="5">
        <v>0</v>
      </c>
      <c r="N229" s="5">
        <v>0</v>
      </c>
      <c r="O229" s="5">
        <v>0</v>
      </c>
      <c r="P229" s="5">
        <v>86300</v>
      </c>
      <c r="Q229" s="5">
        <v>64402.985074626864</v>
      </c>
      <c r="R229" s="5">
        <v>21897.014925373136</v>
      </c>
      <c r="S229" s="5">
        <v>119800</v>
      </c>
      <c r="T229" s="5">
        <v>97902.98507462686</v>
      </c>
      <c r="U229" s="5">
        <v>21897.014925373136</v>
      </c>
      <c r="V229" s="5">
        <v>38000</v>
      </c>
      <c r="W229" s="6">
        <v>157800</v>
      </c>
    </row>
    <row r="230" spans="1:23" ht="60">
      <c r="A230" s="2" t="s">
        <v>847</v>
      </c>
      <c r="B230" s="2" t="s">
        <v>847</v>
      </c>
      <c r="C230" s="2" t="str">
        <f t="shared" si="3"/>
        <v>PP</v>
      </c>
      <c r="D230" s="2" t="s">
        <v>848</v>
      </c>
      <c r="E230" s="3" t="s">
        <v>849</v>
      </c>
      <c r="F230" s="3">
        <v>14450402</v>
      </c>
      <c r="G230" s="2" t="s">
        <v>850</v>
      </c>
      <c r="H230" s="2" t="s">
        <v>851</v>
      </c>
      <c r="I230" s="2">
        <v>39901</v>
      </c>
      <c r="J230" s="2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6">
        <v>0</v>
      </c>
    </row>
    <row r="231" spans="1:23" ht="30">
      <c r="A231" s="2" t="s">
        <v>852</v>
      </c>
      <c r="B231" s="2" t="s">
        <v>852</v>
      </c>
      <c r="C231" s="2" t="str">
        <f t="shared" si="3"/>
        <v>PK</v>
      </c>
      <c r="D231" s="2" t="s">
        <v>853</v>
      </c>
      <c r="E231" s="3" t="s">
        <v>854</v>
      </c>
      <c r="F231" s="3">
        <v>26562731</v>
      </c>
      <c r="G231" s="2" t="s">
        <v>855</v>
      </c>
      <c r="H231" s="2" t="s">
        <v>158</v>
      </c>
      <c r="I231" s="2">
        <v>37001</v>
      </c>
      <c r="J231" s="2">
        <v>30000</v>
      </c>
      <c r="K231" s="5">
        <v>30000</v>
      </c>
      <c r="L231" s="5">
        <v>0</v>
      </c>
      <c r="M231" s="5">
        <v>0</v>
      </c>
      <c r="N231" s="5">
        <v>0</v>
      </c>
      <c r="O231" s="5">
        <v>0</v>
      </c>
      <c r="P231" s="5">
        <v>41900</v>
      </c>
      <c r="Q231" s="5">
        <v>31268.65671641791</v>
      </c>
      <c r="R231" s="5">
        <v>10631.34328358209</v>
      </c>
      <c r="S231" s="5">
        <v>71900</v>
      </c>
      <c r="T231" s="5">
        <v>61268.656716417914</v>
      </c>
      <c r="U231" s="5">
        <v>10631.34328358209</v>
      </c>
      <c r="V231" s="5">
        <v>20000</v>
      </c>
      <c r="W231" s="6">
        <v>91900</v>
      </c>
    </row>
    <row r="232" spans="1:23" ht="60">
      <c r="A232" s="2" t="s">
        <v>856</v>
      </c>
      <c r="B232" s="2" t="s">
        <v>856</v>
      </c>
      <c r="C232" s="2" t="str">
        <f t="shared" si="3"/>
        <v>PP</v>
      </c>
      <c r="D232" s="2" t="s">
        <v>857</v>
      </c>
      <c r="E232" s="3" t="s">
        <v>858</v>
      </c>
      <c r="F232" s="3">
        <v>60650478</v>
      </c>
      <c r="G232" s="2" t="s">
        <v>859</v>
      </c>
      <c r="H232" s="2" t="s">
        <v>32</v>
      </c>
      <c r="I232" s="2">
        <v>38601</v>
      </c>
      <c r="J232" s="2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6">
        <v>0</v>
      </c>
    </row>
    <row r="233" spans="1:23" ht="45">
      <c r="A233" s="2" t="s">
        <v>860</v>
      </c>
      <c r="B233" s="2" t="s">
        <v>860</v>
      </c>
      <c r="C233" s="2" t="str">
        <f t="shared" si="3"/>
        <v>PK</v>
      </c>
      <c r="D233" s="2" t="s">
        <v>861</v>
      </c>
      <c r="E233" s="3" t="s">
        <v>862</v>
      </c>
      <c r="F233" s="3">
        <v>73130</v>
      </c>
      <c r="G233" s="2" t="s">
        <v>863</v>
      </c>
      <c r="H233" s="2" t="s">
        <v>841</v>
      </c>
      <c r="I233" s="2">
        <v>37501</v>
      </c>
      <c r="J233" s="2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6">
        <v>0</v>
      </c>
    </row>
    <row r="234" spans="1:23" ht="15">
      <c r="A234" s="2" t="s">
        <v>864</v>
      </c>
      <c r="B234" s="2" t="s">
        <v>864</v>
      </c>
      <c r="C234" s="2" t="str">
        <f t="shared" si="3"/>
        <v>PK</v>
      </c>
      <c r="D234" s="2" t="s">
        <v>865</v>
      </c>
      <c r="E234" s="3" t="s">
        <v>866</v>
      </c>
      <c r="F234" s="3">
        <v>47259132</v>
      </c>
      <c r="G234" s="2" t="s">
        <v>867</v>
      </c>
      <c r="H234" s="2" t="s">
        <v>829</v>
      </c>
      <c r="I234" s="2">
        <v>38501</v>
      </c>
      <c r="J234" s="2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6">
        <v>0</v>
      </c>
    </row>
    <row r="235" spans="1:23" ht="45">
      <c r="A235" s="2" t="s">
        <v>868</v>
      </c>
      <c r="B235" s="2" t="s">
        <v>868</v>
      </c>
      <c r="C235" s="2" t="str">
        <f t="shared" si="3"/>
        <v>PP</v>
      </c>
      <c r="D235" s="2" t="s">
        <v>869</v>
      </c>
      <c r="E235" s="3" t="s">
        <v>870</v>
      </c>
      <c r="F235" s="3">
        <v>667391</v>
      </c>
      <c r="G235" s="2" t="s">
        <v>871</v>
      </c>
      <c r="H235" s="2" t="s">
        <v>872</v>
      </c>
      <c r="I235" s="2">
        <v>39041</v>
      </c>
      <c r="J235" s="2">
        <v>59500</v>
      </c>
      <c r="K235" s="5">
        <v>59500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59500</v>
      </c>
      <c r="T235" s="5">
        <v>59500</v>
      </c>
      <c r="U235" s="5">
        <v>0</v>
      </c>
      <c r="V235" s="5">
        <v>18800</v>
      </c>
      <c r="W235" s="6">
        <v>78300</v>
      </c>
    </row>
    <row r="236" spans="1:23" ht="30">
      <c r="A236" s="2" t="s">
        <v>873</v>
      </c>
      <c r="B236" s="2" t="s">
        <v>873</v>
      </c>
      <c r="C236" s="2" t="str">
        <f t="shared" si="3"/>
        <v>PP</v>
      </c>
      <c r="D236" s="2" t="s">
        <v>874</v>
      </c>
      <c r="E236" s="3" t="s">
        <v>875</v>
      </c>
      <c r="F236" s="3">
        <v>666718</v>
      </c>
      <c r="G236" s="2" t="s">
        <v>876</v>
      </c>
      <c r="H236" s="2" t="s">
        <v>846</v>
      </c>
      <c r="I236" s="2">
        <v>37701</v>
      </c>
      <c r="J236" s="2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6">
        <v>0</v>
      </c>
    </row>
    <row r="237" spans="1:23" ht="45">
      <c r="A237" s="2" t="s">
        <v>877</v>
      </c>
      <c r="B237" s="2" t="s">
        <v>877</v>
      </c>
      <c r="C237" s="2" t="str">
        <f t="shared" si="3"/>
        <v>PK</v>
      </c>
      <c r="D237" s="2" t="s">
        <v>878</v>
      </c>
      <c r="E237" s="3" t="s">
        <v>862</v>
      </c>
      <c r="F237" s="3">
        <v>73130</v>
      </c>
      <c r="G237" s="2" t="s">
        <v>863</v>
      </c>
      <c r="H237" s="2" t="s">
        <v>841</v>
      </c>
      <c r="I237" s="2">
        <v>37501</v>
      </c>
      <c r="J237" s="2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6">
        <v>0</v>
      </c>
    </row>
    <row r="238" spans="1:23" ht="15">
      <c r="A238" s="2" t="s">
        <v>879</v>
      </c>
      <c r="B238" s="2" t="s">
        <v>879</v>
      </c>
      <c r="C238" s="2" t="str">
        <f t="shared" si="3"/>
        <v>PK</v>
      </c>
      <c r="D238" s="2" t="s">
        <v>880</v>
      </c>
      <c r="E238" s="3" t="s">
        <v>881</v>
      </c>
      <c r="F238" s="3">
        <v>47258721</v>
      </c>
      <c r="G238" s="2" t="s">
        <v>588</v>
      </c>
      <c r="H238" s="2" t="s">
        <v>882</v>
      </c>
      <c r="I238" s="2">
        <v>38422</v>
      </c>
      <c r="J238" s="2">
        <v>7000</v>
      </c>
      <c r="K238" s="5">
        <v>7000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7000</v>
      </c>
      <c r="T238" s="5">
        <v>7000</v>
      </c>
      <c r="U238" s="5">
        <v>0</v>
      </c>
      <c r="V238" s="5">
        <v>13000</v>
      </c>
      <c r="W238" s="6">
        <v>20000</v>
      </c>
    </row>
    <row r="239" spans="1:23" ht="30">
      <c r="A239" s="2" t="s">
        <v>883</v>
      </c>
      <c r="B239" s="2" t="s">
        <v>883</v>
      </c>
      <c r="C239" s="2" t="str">
        <f t="shared" si="3"/>
        <v>PP</v>
      </c>
      <c r="D239" s="2" t="s">
        <v>884</v>
      </c>
      <c r="E239" s="3" t="s">
        <v>885</v>
      </c>
      <c r="F239" s="3">
        <v>63908352</v>
      </c>
      <c r="G239" s="2" t="s">
        <v>886</v>
      </c>
      <c r="H239" s="2" t="s">
        <v>158</v>
      </c>
      <c r="I239" s="2">
        <v>37006</v>
      </c>
      <c r="J239" s="2">
        <v>21600</v>
      </c>
      <c r="K239" s="5">
        <v>15400</v>
      </c>
      <c r="L239" s="5">
        <v>6200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21600</v>
      </c>
      <c r="T239" s="5">
        <v>15400</v>
      </c>
      <c r="U239" s="5">
        <v>6200</v>
      </c>
      <c r="V239" s="5">
        <v>18200</v>
      </c>
      <c r="W239" s="6">
        <v>39800</v>
      </c>
    </row>
    <row r="240" spans="1:23" ht="15">
      <c r="A240" s="26" t="s">
        <v>887</v>
      </c>
      <c r="B240" s="26" t="s">
        <v>887</v>
      </c>
      <c r="C240" s="2" t="str">
        <f t="shared" si="3"/>
        <v>PP</v>
      </c>
      <c r="D240" s="2" t="s">
        <v>888</v>
      </c>
      <c r="E240" s="3" t="s">
        <v>834</v>
      </c>
      <c r="F240" s="3">
        <v>69092028</v>
      </c>
      <c r="G240" s="2" t="s">
        <v>835</v>
      </c>
      <c r="H240" s="2" t="s">
        <v>33</v>
      </c>
      <c r="I240" s="2">
        <v>38601</v>
      </c>
      <c r="J240" s="2">
        <v>19700</v>
      </c>
      <c r="K240" s="5">
        <v>19700</v>
      </c>
      <c r="L240" s="5">
        <v>0</v>
      </c>
      <c r="M240" s="5">
        <v>0</v>
      </c>
      <c r="N240" s="5">
        <v>0</v>
      </c>
      <c r="O240" s="5">
        <v>0</v>
      </c>
      <c r="P240" s="5">
        <v>80800</v>
      </c>
      <c r="Q240" s="5">
        <v>60298.50746268657</v>
      </c>
      <c r="R240" s="5">
        <v>20501.492537313432</v>
      </c>
      <c r="S240" s="5">
        <v>100500</v>
      </c>
      <c r="T240" s="5">
        <v>79998.50746268657</v>
      </c>
      <c r="U240" s="5">
        <v>20501.492537313432</v>
      </c>
      <c r="V240" s="5">
        <v>50000</v>
      </c>
      <c r="W240" s="6">
        <v>150500</v>
      </c>
    </row>
    <row r="241" spans="1:23" ht="15">
      <c r="A241" s="26" t="s">
        <v>889</v>
      </c>
      <c r="B241" s="26" t="s">
        <v>889</v>
      </c>
      <c r="C241" s="2" t="str">
        <f t="shared" si="3"/>
        <v>PP</v>
      </c>
      <c r="D241" s="2" t="s">
        <v>890</v>
      </c>
      <c r="E241" s="3" t="s">
        <v>834</v>
      </c>
      <c r="F241" s="3">
        <v>69092028</v>
      </c>
      <c r="G241" s="2" t="s">
        <v>835</v>
      </c>
      <c r="H241" s="2" t="s">
        <v>33</v>
      </c>
      <c r="I241" s="2">
        <v>38601</v>
      </c>
      <c r="J241" s="2">
        <v>19700</v>
      </c>
      <c r="K241" s="5">
        <v>19700</v>
      </c>
      <c r="L241" s="5">
        <v>0</v>
      </c>
      <c r="M241" s="5">
        <v>0</v>
      </c>
      <c r="N241" s="5">
        <v>0</v>
      </c>
      <c r="O241" s="5">
        <v>0</v>
      </c>
      <c r="P241" s="5">
        <v>80800</v>
      </c>
      <c r="Q241" s="5">
        <v>60298.50746268657</v>
      </c>
      <c r="R241" s="5">
        <v>20501.492537313432</v>
      </c>
      <c r="S241" s="5">
        <v>100500</v>
      </c>
      <c r="T241" s="5">
        <v>79998.50746268657</v>
      </c>
      <c r="U241" s="5">
        <v>20501.492537313432</v>
      </c>
      <c r="V241" s="5">
        <v>50000</v>
      </c>
      <c r="W241" s="6">
        <v>150500</v>
      </c>
    </row>
    <row r="242" spans="1:23" ht="60">
      <c r="A242" s="2" t="s">
        <v>891</v>
      </c>
      <c r="B242" s="2" t="s">
        <v>891</v>
      </c>
      <c r="C242" s="2" t="str">
        <f t="shared" si="3"/>
        <v>PK</v>
      </c>
      <c r="D242" s="2" t="s">
        <v>892</v>
      </c>
      <c r="E242" s="3" t="s">
        <v>893</v>
      </c>
      <c r="F242" s="3">
        <v>63289920</v>
      </c>
      <c r="G242" s="2" t="s">
        <v>894</v>
      </c>
      <c r="H242" s="2" t="s">
        <v>33</v>
      </c>
      <c r="I242" s="2">
        <v>38601</v>
      </c>
      <c r="J242" s="2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6">
        <v>0</v>
      </c>
    </row>
    <row r="243" spans="1:23" ht="30">
      <c r="A243" s="2" t="s">
        <v>895</v>
      </c>
      <c r="B243" s="2" t="s">
        <v>895</v>
      </c>
      <c r="C243" s="2" t="str">
        <f t="shared" si="3"/>
        <v>PK</v>
      </c>
      <c r="D243" s="2" t="s">
        <v>896</v>
      </c>
      <c r="E243" s="3" t="s">
        <v>897</v>
      </c>
      <c r="F243" s="3">
        <v>250244</v>
      </c>
      <c r="G243" s="2" t="s">
        <v>898</v>
      </c>
      <c r="H243" s="2" t="s">
        <v>899</v>
      </c>
      <c r="I243" s="2">
        <v>39818</v>
      </c>
      <c r="J243" s="2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6">
        <v>0</v>
      </c>
    </row>
    <row r="244" spans="1:23" ht="30">
      <c r="A244" s="2" t="s">
        <v>900</v>
      </c>
      <c r="B244" s="2" t="s">
        <v>900</v>
      </c>
      <c r="C244" s="2" t="str">
        <f t="shared" si="3"/>
        <v>PK</v>
      </c>
      <c r="D244" s="2" t="s">
        <v>896</v>
      </c>
      <c r="E244" s="3" t="s">
        <v>897</v>
      </c>
      <c r="F244" s="3">
        <v>75000989</v>
      </c>
      <c r="G244" s="2" t="s">
        <v>898</v>
      </c>
      <c r="H244" s="2" t="s">
        <v>899</v>
      </c>
      <c r="I244" s="2">
        <v>39818</v>
      </c>
      <c r="J244" s="2">
        <v>21700</v>
      </c>
      <c r="K244" s="5">
        <v>21700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21700</v>
      </c>
      <c r="T244" s="5">
        <v>21700</v>
      </c>
      <c r="U244" s="5">
        <v>0</v>
      </c>
      <c r="V244" s="5">
        <v>7300</v>
      </c>
      <c r="W244" s="6">
        <v>29000</v>
      </c>
    </row>
    <row r="245" spans="1:23" ht="30">
      <c r="A245" s="2" t="s">
        <v>323</v>
      </c>
      <c r="B245" s="2" t="s">
        <v>323</v>
      </c>
      <c r="C245" s="2" t="str">
        <f t="shared" si="3"/>
        <v>PP</v>
      </c>
      <c r="D245" s="3" t="s">
        <v>324</v>
      </c>
      <c r="E245" s="3" t="s">
        <v>325</v>
      </c>
      <c r="F245" s="2">
        <v>60803291</v>
      </c>
      <c r="G245" s="2" t="s">
        <v>326</v>
      </c>
      <c r="H245" s="2" t="s">
        <v>66</v>
      </c>
      <c r="I245" s="2">
        <v>77900</v>
      </c>
      <c r="J245" s="16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7">
        <v>0</v>
      </c>
    </row>
    <row r="246" spans="1:23" ht="30">
      <c r="A246" s="2" t="s">
        <v>327</v>
      </c>
      <c r="B246" s="2" t="s">
        <v>327</v>
      </c>
      <c r="C246" s="2" t="str">
        <f t="shared" si="3"/>
        <v>PK</v>
      </c>
      <c r="D246" s="3" t="s">
        <v>328</v>
      </c>
      <c r="E246" s="3" t="s">
        <v>325</v>
      </c>
      <c r="F246" s="2">
        <v>60803291</v>
      </c>
      <c r="G246" s="2" t="s">
        <v>326</v>
      </c>
      <c r="H246" s="2" t="s">
        <v>66</v>
      </c>
      <c r="I246" s="2">
        <v>77900</v>
      </c>
      <c r="J246" s="16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7">
        <v>0</v>
      </c>
    </row>
    <row r="247" spans="1:23" ht="60">
      <c r="A247" s="2" t="s">
        <v>901</v>
      </c>
      <c r="B247" s="2" t="s">
        <v>901</v>
      </c>
      <c r="C247" s="2" t="str">
        <f t="shared" si="3"/>
        <v>PP</v>
      </c>
      <c r="D247" s="3" t="s">
        <v>902</v>
      </c>
      <c r="E247" s="3" t="s">
        <v>903</v>
      </c>
      <c r="F247" s="2">
        <v>62158384</v>
      </c>
      <c r="G247" s="2" t="s">
        <v>904</v>
      </c>
      <c r="H247" s="2" t="s">
        <v>82</v>
      </c>
      <c r="I247" s="2">
        <v>63700</v>
      </c>
      <c r="J247" s="16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7">
        <v>0</v>
      </c>
    </row>
    <row r="248" spans="1:23" ht="45">
      <c r="A248" s="2" t="s">
        <v>905</v>
      </c>
      <c r="B248" s="2" t="s">
        <v>905</v>
      </c>
      <c r="C248" s="2" t="str">
        <f t="shared" si="3"/>
        <v>PP</v>
      </c>
      <c r="D248" s="3" t="s">
        <v>906</v>
      </c>
      <c r="E248" s="3" t="s">
        <v>907</v>
      </c>
      <c r="F248" s="2">
        <v>44946902</v>
      </c>
      <c r="G248" s="2" t="s">
        <v>908</v>
      </c>
      <c r="H248" s="2" t="s">
        <v>909</v>
      </c>
      <c r="I248" s="2">
        <v>66491</v>
      </c>
      <c r="J248" s="16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7">
        <v>0</v>
      </c>
    </row>
    <row r="249" spans="1:23" ht="30">
      <c r="A249" s="2" t="s">
        <v>910</v>
      </c>
      <c r="B249" s="2" t="s">
        <v>910</v>
      </c>
      <c r="C249" s="2" t="str">
        <f t="shared" si="3"/>
        <v>PP</v>
      </c>
      <c r="D249" s="3" t="s">
        <v>911</v>
      </c>
      <c r="E249" s="3" t="s">
        <v>912</v>
      </c>
      <c r="F249" s="2">
        <v>60557621</v>
      </c>
      <c r="G249" s="2" t="s">
        <v>913</v>
      </c>
      <c r="H249" s="2" t="s">
        <v>82</v>
      </c>
      <c r="I249" s="2">
        <v>60200</v>
      </c>
      <c r="J249" s="16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7">
        <v>0</v>
      </c>
    </row>
    <row r="250" spans="1:23" ht="15">
      <c r="A250" s="2" t="s">
        <v>914</v>
      </c>
      <c r="B250" s="2" t="s">
        <v>914</v>
      </c>
      <c r="C250" s="2" t="str">
        <f t="shared" si="3"/>
        <v>PK</v>
      </c>
      <c r="D250" s="3" t="s">
        <v>915</v>
      </c>
      <c r="E250" s="3" t="s">
        <v>916</v>
      </c>
      <c r="F250" s="2">
        <v>402443</v>
      </c>
      <c r="G250" s="2" t="s">
        <v>917</v>
      </c>
      <c r="H250" s="2" t="s">
        <v>82</v>
      </c>
      <c r="I250" s="2">
        <v>60200</v>
      </c>
      <c r="J250" s="16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7">
        <v>0</v>
      </c>
    </row>
    <row r="251" spans="1:23" ht="30">
      <c r="A251" s="2" t="s">
        <v>918</v>
      </c>
      <c r="B251" s="2" t="s">
        <v>918</v>
      </c>
      <c r="C251" s="2" t="str">
        <f t="shared" si="3"/>
        <v>PK</v>
      </c>
      <c r="D251" s="3" t="s">
        <v>919</v>
      </c>
      <c r="E251" s="3" t="s">
        <v>920</v>
      </c>
      <c r="F251" s="2">
        <v>62075942</v>
      </c>
      <c r="G251" s="2" t="s">
        <v>921</v>
      </c>
      <c r="H251" s="2" t="s">
        <v>922</v>
      </c>
      <c r="I251" s="2">
        <v>67913</v>
      </c>
      <c r="J251" s="16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7">
        <v>0</v>
      </c>
    </row>
    <row r="252" spans="1:23" ht="30">
      <c r="A252" s="2" t="s">
        <v>923</v>
      </c>
      <c r="B252" s="2" t="s">
        <v>923</v>
      </c>
      <c r="C252" s="2" t="str">
        <f t="shared" si="3"/>
        <v>PK</v>
      </c>
      <c r="D252" s="3" t="s">
        <v>924</v>
      </c>
      <c r="E252" s="3" t="s">
        <v>925</v>
      </c>
      <c r="F252" s="2">
        <v>70848858</v>
      </c>
      <c r="G252" s="2" t="s">
        <v>926</v>
      </c>
      <c r="H252" s="2" t="s">
        <v>927</v>
      </c>
      <c r="I252" s="2">
        <v>69002</v>
      </c>
      <c r="J252" s="16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7">
        <v>0</v>
      </c>
    </row>
    <row r="253" spans="1:23" ht="30">
      <c r="A253" s="2" t="s">
        <v>928</v>
      </c>
      <c r="B253" s="2" t="s">
        <v>928</v>
      </c>
      <c r="C253" s="2" t="str">
        <f t="shared" si="3"/>
        <v>PK</v>
      </c>
      <c r="D253" s="3" t="s">
        <v>924</v>
      </c>
      <c r="E253" s="3" t="s">
        <v>925</v>
      </c>
      <c r="F253" s="2">
        <v>70848858</v>
      </c>
      <c r="G253" s="2" t="s">
        <v>926</v>
      </c>
      <c r="H253" s="2" t="s">
        <v>927</v>
      </c>
      <c r="I253" s="2">
        <v>69002</v>
      </c>
      <c r="J253" s="16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7">
        <v>0</v>
      </c>
    </row>
    <row r="254" spans="1:23" ht="60">
      <c r="A254" s="2" t="s">
        <v>929</v>
      </c>
      <c r="B254" s="2" t="s">
        <v>929</v>
      </c>
      <c r="C254" s="2" t="str">
        <f t="shared" si="3"/>
        <v>PK</v>
      </c>
      <c r="D254" s="3" t="s">
        <v>930</v>
      </c>
      <c r="E254" s="3" t="s">
        <v>931</v>
      </c>
      <c r="F254" s="2">
        <v>44993978</v>
      </c>
      <c r="G254" s="2" t="s">
        <v>932</v>
      </c>
      <c r="H254" s="2" t="s">
        <v>82</v>
      </c>
      <c r="I254" s="2">
        <v>60200</v>
      </c>
      <c r="J254" s="16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7">
        <v>0</v>
      </c>
    </row>
    <row r="255" spans="1:23" ht="60">
      <c r="A255" s="2" t="s">
        <v>933</v>
      </c>
      <c r="B255" s="2" t="s">
        <v>933</v>
      </c>
      <c r="C255" s="2" t="str">
        <f t="shared" si="3"/>
        <v>PP</v>
      </c>
      <c r="D255" s="3" t="s">
        <v>934</v>
      </c>
      <c r="E255" s="3" t="s">
        <v>935</v>
      </c>
      <c r="F255" s="2">
        <v>70843155</v>
      </c>
      <c r="G255" s="2" t="s">
        <v>936</v>
      </c>
      <c r="H255" s="2" t="s">
        <v>82</v>
      </c>
      <c r="I255" s="2">
        <v>60200</v>
      </c>
      <c r="J255" s="16">
        <v>39000</v>
      </c>
      <c r="K255" s="4">
        <v>39000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39000</v>
      </c>
      <c r="T255" s="4">
        <v>39000</v>
      </c>
      <c r="U255" s="4">
        <v>0</v>
      </c>
      <c r="V255" s="4">
        <v>24800</v>
      </c>
      <c r="W255" s="7">
        <v>63800</v>
      </c>
    </row>
    <row r="256" spans="1:23" ht="45">
      <c r="A256" s="2" t="s">
        <v>937</v>
      </c>
      <c r="B256" s="2" t="s">
        <v>937</v>
      </c>
      <c r="C256" s="2" t="str">
        <f t="shared" si="3"/>
        <v>PP</v>
      </c>
      <c r="D256" s="3" t="s">
        <v>938</v>
      </c>
      <c r="E256" s="3" t="s">
        <v>912</v>
      </c>
      <c r="F256" s="2">
        <v>60557621</v>
      </c>
      <c r="G256" s="2" t="s">
        <v>913</v>
      </c>
      <c r="H256" s="2" t="s">
        <v>82</v>
      </c>
      <c r="I256" s="2">
        <v>60200</v>
      </c>
      <c r="J256" s="16">
        <v>0</v>
      </c>
      <c r="K256" s="4">
        <v>0</v>
      </c>
      <c r="L256" s="4">
        <v>0</v>
      </c>
      <c r="M256" s="4">
        <v>13200</v>
      </c>
      <c r="N256" s="4">
        <v>9850.746268656716</v>
      </c>
      <c r="O256" s="4">
        <v>3349.2537313432836</v>
      </c>
      <c r="P256" s="4">
        <v>232300</v>
      </c>
      <c r="Q256" s="4">
        <v>173358.20895522388</v>
      </c>
      <c r="R256" s="4">
        <v>58941.79104477612</v>
      </c>
      <c r="S256" s="4">
        <v>245500</v>
      </c>
      <c r="T256" s="4">
        <v>183208.9552238806</v>
      </c>
      <c r="U256" s="4">
        <v>62291.0447761194</v>
      </c>
      <c r="V256" s="4">
        <v>64300</v>
      </c>
      <c r="W256" s="7">
        <v>309800</v>
      </c>
    </row>
    <row r="257" spans="1:23" ht="30">
      <c r="A257" s="2" t="s">
        <v>939</v>
      </c>
      <c r="B257" s="2" t="s">
        <v>939</v>
      </c>
      <c r="C257" s="2" t="str">
        <f t="shared" si="3"/>
        <v>PP</v>
      </c>
      <c r="D257" s="3" t="s">
        <v>940</v>
      </c>
      <c r="E257" s="3" t="s">
        <v>941</v>
      </c>
      <c r="F257" s="2">
        <v>2104580</v>
      </c>
      <c r="G257" s="2" t="s">
        <v>942</v>
      </c>
      <c r="H257" s="2" t="s">
        <v>82</v>
      </c>
      <c r="I257" s="2">
        <v>62100</v>
      </c>
      <c r="J257" s="16">
        <v>90000</v>
      </c>
      <c r="K257" s="4">
        <v>90000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90000</v>
      </c>
      <c r="T257" s="4">
        <v>90000</v>
      </c>
      <c r="U257" s="4">
        <v>0</v>
      </c>
      <c r="V257" s="4">
        <v>10000</v>
      </c>
      <c r="W257" s="7">
        <v>100000</v>
      </c>
    </row>
    <row r="258" spans="1:23" ht="30">
      <c r="A258" s="2" t="s">
        <v>943</v>
      </c>
      <c r="B258" s="2" t="s">
        <v>943</v>
      </c>
      <c r="C258" s="2" t="str">
        <f aca="true" t="shared" si="4" ref="C258:C321">MID(B258,6,2)</f>
        <v>PP</v>
      </c>
      <c r="D258" s="3" t="s">
        <v>944</v>
      </c>
      <c r="E258" s="3" t="s">
        <v>941</v>
      </c>
      <c r="F258" s="2">
        <v>2104580</v>
      </c>
      <c r="G258" s="2" t="s">
        <v>942</v>
      </c>
      <c r="H258" s="2" t="s">
        <v>82</v>
      </c>
      <c r="I258" s="2">
        <v>62100</v>
      </c>
      <c r="J258" s="16">
        <v>71500</v>
      </c>
      <c r="K258" s="4">
        <v>71500</v>
      </c>
      <c r="L258" s="4">
        <v>0</v>
      </c>
      <c r="M258" s="4">
        <v>0</v>
      </c>
      <c r="N258" s="4">
        <v>0</v>
      </c>
      <c r="O258" s="4">
        <v>0</v>
      </c>
      <c r="P258" s="4">
        <v>56800</v>
      </c>
      <c r="Q258" s="4">
        <v>42388.05970149254</v>
      </c>
      <c r="R258" s="4">
        <v>14411.940298507463</v>
      </c>
      <c r="S258" s="4">
        <v>128300</v>
      </c>
      <c r="T258" s="4">
        <v>113888.05970149254</v>
      </c>
      <c r="U258" s="4">
        <v>14411.940298507463</v>
      </c>
      <c r="V258" s="4">
        <v>31600</v>
      </c>
      <c r="W258" s="7">
        <v>159900</v>
      </c>
    </row>
    <row r="259" spans="1:23" ht="30">
      <c r="A259" s="2" t="s">
        <v>945</v>
      </c>
      <c r="B259" s="2" t="s">
        <v>945</v>
      </c>
      <c r="C259" s="2" t="str">
        <f t="shared" si="4"/>
        <v>PP</v>
      </c>
      <c r="D259" s="3" t="s">
        <v>946</v>
      </c>
      <c r="E259" s="3" t="s">
        <v>941</v>
      </c>
      <c r="F259" s="2">
        <v>2104580</v>
      </c>
      <c r="G259" s="2" t="s">
        <v>942</v>
      </c>
      <c r="H259" s="2" t="s">
        <v>82</v>
      </c>
      <c r="I259" s="2">
        <v>62100</v>
      </c>
      <c r="J259" s="16">
        <v>17000</v>
      </c>
      <c r="K259" s="4">
        <v>17000</v>
      </c>
      <c r="L259" s="4">
        <v>0</v>
      </c>
      <c r="M259" s="4">
        <v>0</v>
      </c>
      <c r="N259" s="4">
        <v>0</v>
      </c>
      <c r="O259" s="4">
        <v>0</v>
      </c>
      <c r="P259" s="4">
        <v>72900</v>
      </c>
      <c r="Q259" s="4">
        <v>54402.985074626864</v>
      </c>
      <c r="R259" s="4">
        <v>18497.014925373136</v>
      </c>
      <c r="S259" s="4">
        <v>89900</v>
      </c>
      <c r="T259" s="4">
        <v>71402.98507462686</v>
      </c>
      <c r="U259" s="4">
        <v>18497.014925373136</v>
      </c>
      <c r="V259" s="4">
        <v>0</v>
      </c>
      <c r="W259" s="7">
        <v>89900</v>
      </c>
    </row>
    <row r="260" spans="1:23" ht="30">
      <c r="A260" s="2" t="s">
        <v>947</v>
      </c>
      <c r="B260" s="2" t="s">
        <v>947</v>
      </c>
      <c r="C260" s="2" t="str">
        <f t="shared" si="4"/>
        <v>PP</v>
      </c>
      <c r="D260" s="3" t="s">
        <v>948</v>
      </c>
      <c r="E260" s="3" t="s">
        <v>949</v>
      </c>
      <c r="F260" s="2">
        <v>48513512</v>
      </c>
      <c r="G260" s="2" t="s">
        <v>950</v>
      </c>
      <c r="H260" s="2" t="s">
        <v>82</v>
      </c>
      <c r="I260" s="2">
        <v>62100</v>
      </c>
      <c r="J260" s="16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7">
        <v>0</v>
      </c>
    </row>
    <row r="261" spans="1:23" ht="60">
      <c r="A261" s="2" t="s">
        <v>951</v>
      </c>
      <c r="B261" s="2" t="s">
        <v>951</v>
      </c>
      <c r="C261" s="2" t="str">
        <f t="shared" si="4"/>
        <v>PK</v>
      </c>
      <c r="D261" s="3" t="s">
        <v>952</v>
      </c>
      <c r="E261" s="3" t="s">
        <v>953</v>
      </c>
      <c r="F261" s="2">
        <v>48515221</v>
      </c>
      <c r="G261" s="2" t="s">
        <v>954</v>
      </c>
      <c r="H261" s="2" t="s">
        <v>82</v>
      </c>
      <c r="I261" s="2">
        <v>60200</v>
      </c>
      <c r="J261" s="16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7">
        <v>0</v>
      </c>
    </row>
    <row r="262" spans="1:23" ht="45">
      <c r="A262" s="2" t="s">
        <v>955</v>
      </c>
      <c r="B262" s="2" t="s">
        <v>955</v>
      </c>
      <c r="C262" s="2" t="str">
        <f t="shared" si="4"/>
        <v>PK</v>
      </c>
      <c r="D262" s="3" t="s">
        <v>956</v>
      </c>
      <c r="E262" s="3" t="s">
        <v>957</v>
      </c>
      <c r="F262" s="2">
        <v>638013</v>
      </c>
      <c r="G262" s="2" t="s">
        <v>958</v>
      </c>
      <c r="H262" s="2" t="s">
        <v>82</v>
      </c>
      <c r="I262" s="2">
        <v>63900</v>
      </c>
      <c r="J262" s="16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7">
        <v>0</v>
      </c>
    </row>
    <row r="263" spans="1:23" ht="45">
      <c r="A263" s="2" t="s">
        <v>959</v>
      </c>
      <c r="B263" s="2" t="s">
        <v>959</v>
      </c>
      <c r="C263" s="2" t="str">
        <f t="shared" si="4"/>
        <v>PP</v>
      </c>
      <c r="D263" s="3" t="s">
        <v>960</v>
      </c>
      <c r="E263" s="3" t="s">
        <v>912</v>
      </c>
      <c r="F263" s="2">
        <v>60557621</v>
      </c>
      <c r="G263" s="2" t="s">
        <v>913</v>
      </c>
      <c r="H263" s="2" t="s">
        <v>82</v>
      </c>
      <c r="I263" s="2">
        <v>60200</v>
      </c>
      <c r="J263" s="16">
        <v>0</v>
      </c>
      <c r="K263" s="4">
        <v>0</v>
      </c>
      <c r="L263" s="4">
        <v>0</v>
      </c>
      <c r="M263" s="4">
        <v>13400</v>
      </c>
      <c r="N263" s="4">
        <v>10000</v>
      </c>
      <c r="O263" s="4">
        <v>3400</v>
      </c>
      <c r="P263" s="4">
        <v>234900</v>
      </c>
      <c r="Q263" s="4">
        <v>175298.50746268657</v>
      </c>
      <c r="R263" s="4">
        <v>59601.49253731343</v>
      </c>
      <c r="S263" s="4">
        <v>248300</v>
      </c>
      <c r="T263" s="4">
        <v>185298.50746268657</v>
      </c>
      <c r="U263" s="4">
        <v>63001.49253731343</v>
      </c>
      <c r="V263" s="4">
        <v>41600</v>
      </c>
      <c r="W263" s="7">
        <v>289900</v>
      </c>
    </row>
    <row r="264" spans="1:23" ht="45">
      <c r="A264" s="2" t="s">
        <v>961</v>
      </c>
      <c r="B264" s="2" t="s">
        <v>961</v>
      </c>
      <c r="C264" s="2" t="str">
        <f t="shared" si="4"/>
        <v>PK</v>
      </c>
      <c r="D264" s="3" t="s">
        <v>962</v>
      </c>
      <c r="E264" s="3" t="s">
        <v>963</v>
      </c>
      <c r="F264" s="2">
        <v>42660556</v>
      </c>
      <c r="G264" s="2" t="s">
        <v>964</v>
      </c>
      <c r="H264" s="2" t="s">
        <v>965</v>
      </c>
      <c r="I264" s="2">
        <v>68201</v>
      </c>
      <c r="J264" s="16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7">
        <v>0</v>
      </c>
    </row>
    <row r="265" spans="1:23" ht="75">
      <c r="A265" s="2" t="s">
        <v>966</v>
      </c>
      <c r="B265" s="2" t="s">
        <v>966</v>
      </c>
      <c r="C265" s="2" t="str">
        <f t="shared" si="4"/>
        <v>PK</v>
      </c>
      <c r="D265" s="3" t="s">
        <v>967</v>
      </c>
      <c r="E265" s="3" t="s">
        <v>968</v>
      </c>
      <c r="F265" s="2">
        <v>62156527</v>
      </c>
      <c r="G265" s="2" t="s">
        <v>969</v>
      </c>
      <c r="H265" s="2" t="s">
        <v>82</v>
      </c>
      <c r="I265" s="2">
        <v>62700</v>
      </c>
      <c r="J265" s="16">
        <v>57300</v>
      </c>
      <c r="K265" s="4">
        <v>57300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57300</v>
      </c>
      <c r="T265" s="4">
        <v>57300</v>
      </c>
      <c r="U265" s="4">
        <v>0</v>
      </c>
      <c r="V265" s="4">
        <v>9900</v>
      </c>
      <c r="W265" s="7">
        <v>67200</v>
      </c>
    </row>
    <row r="266" spans="1:23" ht="60">
      <c r="A266" s="2" t="s">
        <v>970</v>
      </c>
      <c r="B266" s="2" t="s">
        <v>970</v>
      </c>
      <c r="C266" s="2" t="str">
        <f t="shared" si="4"/>
        <v>PK</v>
      </c>
      <c r="D266" s="3" t="s">
        <v>971</v>
      </c>
      <c r="E266" s="3" t="s">
        <v>972</v>
      </c>
      <c r="F266" s="2">
        <v>70942528</v>
      </c>
      <c r="G266" s="2" t="s">
        <v>973</v>
      </c>
      <c r="H266" s="2" t="s">
        <v>974</v>
      </c>
      <c r="I266" s="2">
        <v>66424</v>
      </c>
      <c r="J266" s="16">
        <v>12000</v>
      </c>
      <c r="K266" s="4">
        <v>12000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12000</v>
      </c>
      <c r="T266" s="4">
        <v>12000</v>
      </c>
      <c r="U266" s="4">
        <v>0</v>
      </c>
      <c r="V266" s="4">
        <v>51900</v>
      </c>
      <c r="W266" s="7">
        <v>63900</v>
      </c>
    </row>
    <row r="267" spans="1:23" ht="45">
      <c r="A267" s="2" t="s">
        <v>975</v>
      </c>
      <c r="B267" s="2" t="s">
        <v>975</v>
      </c>
      <c r="C267" s="2" t="str">
        <f t="shared" si="4"/>
        <v>PK</v>
      </c>
      <c r="D267" s="3" t="s">
        <v>976</v>
      </c>
      <c r="E267" s="3" t="s">
        <v>977</v>
      </c>
      <c r="F267" s="2">
        <v>49939378</v>
      </c>
      <c r="G267" s="2" t="s">
        <v>978</v>
      </c>
      <c r="H267" s="2" t="s">
        <v>979</v>
      </c>
      <c r="I267" s="2">
        <v>69503</v>
      </c>
      <c r="J267" s="16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7">
        <v>0</v>
      </c>
    </row>
    <row r="268" spans="1:23" ht="15">
      <c r="A268" s="2" t="s">
        <v>980</v>
      </c>
      <c r="B268" s="2" t="s">
        <v>980</v>
      </c>
      <c r="C268" s="2" t="str">
        <f t="shared" si="4"/>
        <v>PK</v>
      </c>
      <c r="D268" s="3" t="s">
        <v>981</v>
      </c>
      <c r="E268" s="3" t="s">
        <v>982</v>
      </c>
      <c r="F268" s="2">
        <v>68684312</v>
      </c>
      <c r="G268" s="2" t="s">
        <v>588</v>
      </c>
      <c r="H268" s="2" t="s">
        <v>983</v>
      </c>
      <c r="I268" s="2">
        <v>69701</v>
      </c>
      <c r="J268" s="16">
        <v>110000</v>
      </c>
      <c r="K268" s="4">
        <v>110000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110000</v>
      </c>
      <c r="T268" s="4">
        <v>110000</v>
      </c>
      <c r="U268" s="4">
        <v>0</v>
      </c>
      <c r="V268" s="4">
        <v>10000</v>
      </c>
      <c r="W268" s="7">
        <v>120000</v>
      </c>
    </row>
    <row r="269" spans="1:23" ht="60">
      <c r="A269" s="2" t="s">
        <v>984</v>
      </c>
      <c r="B269" s="2" t="s">
        <v>984</v>
      </c>
      <c r="C269" s="2" t="str">
        <f t="shared" si="4"/>
        <v>PP</v>
      </c>
      <c r="D269" s="3" t="s">
        <v>985</v>
      </c>
      <c r="E269" s="3" t="s">
        <v>935</v>
      </c>
      <c r="F269" s="2">
        <v>70843155</v>
      </c>
      <c r="G269" s="2" t="s">
        <v>936</v>
      </c>
      <c r="H269" s="2" t="s">
        <v>82</v>
      </c>
      <c r="I269" s="2">
        <v>60200</v>
      </c>
      <c r="J269" s="16">
        <v>49000</v>
      </c>
      <c r="K269" s="4">
        <v>49000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49000</v>
      </c>
      <c r="T269" s="4">
        <v>49000</v>
      </c>
      <c r="U269" s="4">
        <v>0</v>
      </c>
      <c r="V269" s="4">
        <v>29500</v>
      </c>
      <c r="W269" s="7">
        <v>78500</v>
      </c>
    </row>
    <row r="270" spans="1:23" ht="60">
      <c r="A270" s="2" t="s">
        <v>986</v>
      </c>
      <c r="B270" s="2" t="s">
        <v>986</v>
      </c>
      <c r="C270" s="2" t="str">
        <f t="shared" si="4"/>
        <v>PP</v>
      </c>
      <c r="D270" s="3" t="s">
        <v>987</v>
      </c>
      <c r="E270" s="3" t="s">
        <v>935</v>
      </c>
      <c r="F270" s="2">
        <v>70843155</v>
      </c>
      <c r="G270" s="2" t="s">
        <v>936</v>
      </c>
      <c r="H270" s="2" t="s">
        <v>82</v>
      </c>
      <c r="I270" s="2">
        <v>60200</v>
      </c>
      <c r="J270" s="16">
        <v>62500</v>
      </c>
      <c r="K270" s="4">
        <v>62500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62500</v>
      </c>
      <c r="T270" s="4">
        <v>62500</v>
      </c>
      <c r="U270" s="4">
        <v>0</v>
      </c>
      <c r="V270" s="4">
        <v>31000</v>
      </c>
      <c r="W270" s="7">
        <v>93500</v>
      </c>
    </row>
    <row r="271" spans="1:23" ht="45">
      <c r="A271" s="2" t="s">
        <v>988</v>
      </c>
      <c r="B271" s="2" t="s">
        <v>988</v>
      </c>
      <c r="C271" s="2" t="str">
        <f t="shared" si="4"/>
        <v>PK</v>
      </c>
      <c r="D271" s="3" t="s">
        <v>989</v>
      </c>
      <c r="E271" s="3" t="s">
        <v>907</v>
      </c>
      <c r="F271" s="2">
        <v>44946902</v>
      </c>
      <c r="G271" s="2" t="s">
        <v>908</v>
      </c>
      <c r="H271" s="2" t="s">
        <v>909</v>
      </c>
      <c r="I271" s="2">
        <v>66491</v>
      </c>
      <c r="J271" s="16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7">
        <v>0</v>
      </c>
    </row>
    <row r="272" spans="1:23" ht="60">
      <c r="A272" s="2" t="s">
        <v>990</v>
      </c>
      <c r="B272" s="2" t="s">
        <v>990</v>
      </c>
      <c r="C272" s="2" t="str">
        <f t="shared" si="4"/>
        <v>PK</v>
      </c>
      <c r="D272" s="3" t="s">
        <v>991</v>
      </c>
      <c r="E272" s="3" t="s">
        <v>903</v>
      </c>
      <c r="F272" s="2">
        <v>62158384</v>
      </c>
      <c r="G272" s="2" t="s">
        <v>904</v>
      </c>
      <c r="H272" s="2" t="s">
        <v>82</v>
      </c>
      <c r="I272" s="2">
        <v>63700</v>
      </c>
      <c r="J272" s="16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7">
        <v>0</v>
      </c>
    </row>
    <row r="273" spans="1:23" ht="45">
      <c r="A273" s="2" t="s">
        <v>992</v>
      </c>
      <c r="B273" s="2" t="s">
        <v>992</v>
      </c>
      <c r="C273" s="2" t="str">
        <f t="shared" si="4"/>
        <v>PK</v>
      </c>
      <c r="D273" s="2" t="s">
        <v>993</v>
      </c>
      <c r="E273" s="3" t="s">
        <v>994</v>
      </c>
      <c r="F273" s="3">
        <v>62331507</v>
      </c>
      <c r="G273" s="2" t="s">
        <v>995</v>
      </c>
      <c r="H273" s="2" t="s">
        <v>996</v>
      </c>
      <c r="I273" s="2">
        <v>73542</v>
      </c>
      <c r="J273" s="16">
        <v>0</v>
      </c>
      <c r="K273" s="16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7">
        <v>0</v>
      </c>
    </row>
    <row r="274" spans="1:23" ht="15">
      <c r="A274" s="2" t="s">
        <v>323</v>
      </c>
      <c r="B274" s="2" t="s">
        <v>323</v>
      </c>
      <c r="C274" s="2" t="str">
        <f t="shared" si="4"/>
        <v>PP</v>
      </c>
      <c r="D274" s="2" t="s">
        <v>324</v>
      </c>
      <c r="E274" s="3" t="s">
        <v>325</v>
      </c>
      <c r="F274" s="3">
        <v>60803291</v>
      </c>
      <c r="G274" s="2" t="s">
        <v>326</v>
      </c>
      <c r="H274" s="2" t="s">
        <v>66</v>
      </c>
      <c r="I274" s="2">
        <v>77900</v>
      </c>
      <c r="J274" s="16">
        <v>0</v>
      </c>
      <c r="K274" s="16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7">
        <v>0</v>
      </c>
    </row>
    <row r="275" spans="1:23" ht="45">
      <c r="A275" s="2" t="s">
        <v>997</v>
      </c>
      <c r="B275" s="2" t="s">
        <v>997</v>
      </c>
      <c r="C275" s="2" t="str">
        <f t="shared" si="4"/>
        <v>PP</v>
      </c>
      <c r="D275" s="2" t="s">
        <v>998</v>
      </c>
      <c r="E275" s="3" t="s">
        <v>999</v>
      </c>
      <c r="F275" s="3">
        <v>845027</v>
      </c>
      <c r="G275" s="2" t="s">
        <v>1000</v>
      </c>
      <c r="H275" s="2" t="s">
        <v>1001</v>
      </c>
      <c r="I275" s="2">
        <v>74101</v>
      </c>
      <c r="J275" s="16">
        <v>15000</v>
      </c>
      <c r="K275" s="16">
        <v>15000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15000</v>
      </c>
      <c r="T275" s="4">
        <v>15000</v>
      </c>
      <c r="U275" s="4">
        <v>0</v>
      </c>
      <c r="V275" s="4">
        <v>40500</v>
      </c>
      <c r="W275" s="7">
        <v>55500</v>
      </c>
    </row>
    <row r="276" spans="1:23" ht="15">
      <c r="A276" s="2" t="s">
        <v>327</v>
      </c>
      <c r="B276" s="2" t="s">
        <v>327</v>
      </c>
      <c r="C276" s="2" t="str">
        <f t="shared" si="4"/>
        <v>PK</v>
      </c>
      <c r="D276" s="2" t="s">
        <v>328</v>
      </c>
      <c r="E276" s="3" t="s">
        <v>325</v>
      </c>
      <c r="F276" s="3">
        <v>60803291</v>
      </c>
      <c r="G276" s="2" t="s">
        <v>326</v>
      </c>
      <c r="H276" s="2" t="s">
        <v>66</v>
      </c>
      <c r="I276" s="2">
        <v>77900</v>
      </c>
      <c r="J276" s="16">
        <v>0</v>
      </c>
      <c r="K276" s="16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7">
        <v>0</v>
      </c>
    </row>
    <row r="277" spans="1:23" ht="45">
      <c r="A277" s="2" t="s">
        <v>1002</v>
      </c>
      <c r="B277" s="2" t="s">
        <v>1002</v>
      </c>
      <c r="C277" s="2" t="str">
        <f t="shared" si="4"/>
        <v>PK</v>
      </c>
      <c r="D277" s="2" t="s">
        <v>1003</v>
      </c>
      <c r="E277" s="3" t="s">
        <v>1004</v>
      </c>
      <c r="F277" s="3">
        <v>49562291</v>
      </c>
      <c r="G277" s="2" t="s">
        <v>1005</v>
      </c>
      <c r="H277" s="2" t="s">
        <v>1006</v>
      </c>
      <c r="I277" s="2">
        <v>73901</v>
      </c>
      <c r="J277" s="16">
        <v>0</v>
      </c>
      <c r="K277" s="16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7">
        <v>0</v>
      </c>
    </row>
    <row r="278" spans="1:23" ht="45">
      <c r="A278" s="2" t="s">
        <v>1007</v>
      </c>
      <c r="B278" s="2" t="s">
        <v>1007</v>
      </c>
      <c r="C278" s="2" t="str">
        <f t="shared" si="4"/>
        <v>PP</v>
      </c>
      <c r="D278" s="2" t="s">
        <v>1008</v>
      </c>
      <c r="E278" s="3" t="s">
        <v>1009</v>
      </c>
      <c r="F278" s="3">
        <v>601641</v>
      </c>
      <c r="G278" s="2" t="s">
        <v>1010</v>
      </c>
      <c r="H278" s="2" t="s">
        <v>1011</v>
      </c>
      <c r="I278" s="2">
        <v>74258</v>
      </c>
      <c r="J278" s="16">
        <v>0</v>
      </c>
      <c r="K278" s="16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7">
        <v>0</v>
      </c>
    </row>
    <row r="279" spans="1:23" ht="15">
      <c r="A279" s="2" t="s">
        <v>1012</v>
      </c>
      <c r="B279" s="2" t="s">
        <v>1012</v>
      </c>
      <c r="C279" s="2" t="str">
        <f t="shared" si="4"/>
        <v>PK</v>
      </c>
      <c r="D279" s="2" t="s">
        <v>1013</v>
      </c>
      <c r="E279" s="3" t="s">
        <v>36</v>
      </c>
      <c r="F279" s="3">
        <v>22854771</v>
      </c>
      <c r="G279" s="2" t="s">
        <v>37</v>
      </c>
      <c r="H279" s="2" t="s">
        <v>38</v>
      </c>
      <c r="I279" s="2">
        <v>14000</v>
      </c>
      <c r="J279" s="16">
        <v>0</v>
      </c>
      <c r="K279" s="16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7">
        <v>0</v>
      </c>
    </row>
    <row r="280" spans="1:23" ht="15">
      <c r="A280" s="2" t="s">
        <v>1014</v>
      </c>
      <c r="B280" s="2" t="s">
        <v>1014</v>
      </c>
      <c r="C280" s="2" t="str">
        <f t="shared" si="4"/>
        <v>PK</v>
      </c>
      <c r="D280" s="2" t="s">
        <v>1015</v>
      </c>
      <c r="E280" s="3" t="s">
        <v>36</v>
      </c>
      <c r="F280" s="3">
        <v>22854771</v>
      </c>
      <c r="G280" s="2" t="s">
        <v>37</v>
      </c>
      <c r="H280" s="2" t="s">
        <v>38</v>
      </c>
      <c r="I280" s="2">
        <v>14000</v>
      </c>
      <c r="J280" s="16">
        <v>0</v>
      </c>
      <c r="K280" s="16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7">
        <v>0</v>
      </c>
    </row>
    <row r="281" spans="1:23" ht="30">
      <c r="A281" s="2" t="s">
        <v>1016</v>
      </c>
      <c r="B281" s="2" t="s">
        <v>1016</v>
      </c>
      <c r="C281" s="2" t="str">
        <f t="shared" si="4"/>
        <v>PK</v>
      </c>
      <c r="D281" s="2" t="s">
        <v>1017</v>
      </c>
      <c r="E281" s="3" t="s">
        <v>1018</v>
      </c>
      <c r="F281" s="3">
        <v>25826484</v>
      </c>
      <c r="G281" s="2" t="s">
        <v>336</v>
      </c>
      <c r="H281" s="2" t="s">
        <v>1019</v>
      </c>
      <c r="I281" s="2">
        <v>79312</v>
      </c>
      <c r="J281" s="16">
        <v>0</v>
      </c>
      <c r="K281" s="16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7">
        <v>0</v>
      </c>
    </row>
    <row r="282" spans="1:23" ht="60">
      <c r="A282" s="2" t="s">
        <v>1021</v>
      </c>
      <c r="B282" s="2" t="s">
        <v>1021</v>
      </c>
      <c r="C282" s="2" t="str">
        <f t="shared" si="4"/>
        <v>PP</v>
      </c>
      <c r="D282" s="2" t="s">
        <v>1022</v>
      </c>
      <c r="E282" s="3" t="s">
        <v>1023</v>
      </c>
      <c r="F282" s="3">
        <v>68321261</v>
      </c>
      <c r="G282" s="2" t="s">
        <v>859</v>
      </c>
      <c r="H282" s="2" t="s">
        <v>1024</v>
      </c>
      <c r="I282" s="2">
        <v>73601</v>
      </c>
      <c r="J282" s="16">
        <v>32200</v>
      </c>
      <c r="K282" s="16">
        <v>32200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32200</v>
      </c>
      <c r="T282" s="4">
        <v>32200</v>
      </c>
      <c r="U282" s="4">
        <v>0</v>
      </c>
      <c r="V282" s="4">
        <v>47700</v>
      </c>
      <c r="W282" s="7">
        <v>79900</v>
      </c>
    </row>
    <row r="283" spans="1:23" ht="30">
      <c r="A283" s="2" t="s">
        <v>1025</v>
      </c>
      <c r="B283" s="2" t="s">
        <v>1025</v>
      </c>
      <c r="C283" s="2" t="str">
        <f t="shared" si="4"/>
        <v>PP</v>
      </c>
      <c r="D283" s="2" t="s">
        <v>1026</v>
      </c>
      <c r="E283" s="3" t="s">
        <v>1027</v>
      </c>
      <c r="F283" s="3">
        <v>47813130</v>
      </c>
      <c r="G283" s="2" t="s">
        <v>1028</v>
      </c>
      <c r="H283" s="2" t="s">
        <v>1029</v>
      </c>
      <c r="I283" s="2">
        <v>74601</v>
      </c>
      <c r="J283" s="16">
        <v>0</v>
      </c>
      <c r="K283" s="16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7">
        <v>0</v>
      </c>
    </row>
    <row r="284" spans="1:23" ht="60">
      <c r="A284" s="2" t="s">
        <v>1030</v>
      </c>
      <c r="B284" s="2" t="s">
        <v>1030</v>
      </c>
      <c r="C284" s="2" t="str">
        <f t="shared" si="4"/>
        <v>PK</v>
      </c>
      <c r="D284" s="2" t="s">
        <v>1031</v>
      </c>
      <c r="E284" s="3" t="s">
        <v>1032</v>
      </c>
      <c r="F284" s="3">
        <v>60045965</v>
      </c>
      <c r="G284" s="2" t="s">
        <v>1033</v>
      </c>
      <c r="H284" s="2" t="s">
        <v>1006</v>
      </c>
      <c r="I284" s="2">
        <v>73801</v>
      </c>
      <c r="J284" s="16">
        <v>0</v>
      </c>
      <c r="K284" s="16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7">
        <v>0</v>
      </c>
    </row>
    <row r="285" spans="1:23" ht="30">
      <c r="A285" s="2" t="s">
        <v>1034</v>
      </c>
      <c r="B285" s="2" t="s">
        <v>1034</v>
      </c>
      <c r="C285" s="2" t="str">
        <f t="shared" si="4"/>
        <v>PP</v>
      </c>
      <c r="D285" s="2" t="s">
        <v>1035</v>
      </c>
      <c r="E285" s="3" t="s">
        <v>1027</v>
      </c>
      <c r="F285" s="3">
        <v>47813130</v>
      </c>
      <c r="G285" s="2" t="s">
        <v>1028</v>
      </c>
      <c r="H285" s="2" t="s">
        <v>1029</v>
      </c>
      <c r="I285" s="2">
        <v>74601</v>
      </c>
      <c r="J285" s="16">
        <v>0</v>
      </c>
      <c r="K285" s="16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7">
        <v>0</v>
      </c>
    </row>
    <row r="286" spans="1:23" ht="60">
      <c r="A286" s="2" t="s">
        <v>1036</v>
      </c>
      <c r="B286" s="2" t="s">
        <v>1036</v>
      </c>
      <c r="C286" s="2" t="str">
        <f t="shared" si="4"/>
        <v>PK</v>
      </c>
      <c r="D286" s="2" t="s">
        <v>1037</v>
      </c>
      <c r="E286" s="3" t="s">
        <v>1038</v>
      </c>
      <c r="F286" s="3">
        <v>73184535</v>
      </c>
      <c r="G286" s="2" t="s">
        <v>1039</v>
      </c>
      <c r="H286" s="2" t="s">
        <v>1040</v>
      </c>
      <c r="I286" s="2">
        <v>73911</v>
      </c>
      <c r="J286" s="16">
        <v>11500</v>
      </c>
      <c r="K286" s="16">
        <v>11500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11500</v>
      </c>
      <c r="T286" s="4">
        <v>11500</v>
      </c>
      <c r="U286" s="4">
        <v>0</v>
      </c>
      <c r="V286" s="4">
        <v>30800</v>
      </c>
      <c r="W286" s="7">
        <v>42300</v>
      </c>
    </row>
    <row r="287" spans="1:23" ht="45">
      <c r="A287" s="2" t="s">
        <v>1041</v>
      </c>
      <c r="B287" s="2" t="s">
        <v>1041</v>
      </c>
      <c r="C287" s="2" t="str">
        <f t="shared" si="4"/>
        <v>PP</v>
      </c>
      <c r="D287" s="2" t="s">
        <v>1042</v>
      </c>
      <c r="E287" s="3" t="s">
        <v>1043</v>
      </c>
      <c r="F287" s="3">
        <v>70984751</v>
      </c>
      <c r="G287" s="2" t="s">
        <v>1044</v>
      </c>
      <c r="H287" s="2" t="s">
        <v>92</v>
      </c>
      <c r="I287" s="2">
        <v>70800</v>
      </c>
      <c r="J287" s="16">
        <v>0</v>
      </c>
      <c r="K287" s="16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7">
        <v>0</v>
      </c>
    </row>
    <row r="288" spans="1:23" ht="15">
      <c r="A288" s="2" t="s">
        <v>1045</v>
      </c>
      <c r="B288" s="2" t="s">
        <v>1045</v>
      </c>
      <c r="C288" s="2" t="str">
        <f t="shared" si="4"/>
        <v>PP</v>
      </c>
      <c r="D288" s="2" t="s">
        <v>1046</v>
      </c>
      <c r="E288" s="3" t="s">
        <v>1047</v>
      </c>
      <c r="F288" s="3">
        <v>25380443</v>
      </c>
      <c r="G288" s="2" t="s">
        <v>1048</v>
      </c>
      <c r="H288" s="2" t="s">
        <v>92</v>
      </c>
      <c r="I288" s="2">
        <v>70200</v>
      </c>
      <c r="J288" s="16">
        <v>0</v>
      </c>
      <c r="K288" s="16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7">
        <v>0</v>
      </c>
    </row>
    <row r="289" spans="1:23" ht="45">
      <c r="A289" s="2" t="s">
        <v>1049</v>
      </c>
      <c r="B289" s="2" t="s">
        <v>1049</v>
      </c>
      <c r="C289" s="2" t="str">
        <f t="shared" si="4"/>
        <v>PK</v>
      </c>
      <c r="D289" s="2" t="s">
        <v>1050</v>
      </c>
      <c r="E289" s="3" t="s">
        <v>1009</v>
      </c>
      <c r="F289" s="3">
        <v>601641</v>
      </c>
      <c r="G289" s="2" t="s">
        <v>1010</v>
      </c>
      <c r="H289" s="2" t="s">
        <v>1011</v>
      </c>
      <c r="I289" s="2">
        <v>74258</v>
      </c>
      <c r="J289" s="16">
        <v>23500</v>
      </c>
      <c r="K289" s="16">
        <v>23500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23500</v>
      </c>
      <c r="T289" s="4">
        <v>23500</v>
      </c>
      <c r="U289" s="4">
        <v>0</v>
      </c>
      <c r="V289" s="4">
        <v>28600</v>
      </c>
      <c r="W289" s="7">
        <v>52100</v>
      </c>
    </row>
    <row r="290" spans="1:23" ht="75">
      <c r="A290" s="2" t="s">
        <v>1051</v>
      </c>
      <c r="B290" s="2" t="s">
        <v>1051</v>
      </c>
      <c r="C290" s="2" t="str">
        <f t="shared" si="4"/>
        <v>PP</v>
      </c>
      <c r="D290" s="2" t="s">
        <v>1052</v>
      </c>
      <c r="E290" s="3" t="s">
        <v>1053</v>
      </c>
      <c r="F290" s="3">
        <v>843598</v>
      </c>
      <c r="G290" s="2" t="s">
        <v>1054</v>
      </c>
      <c r="H290" s="2" t="s">
        <v>1055</v>
      </c>
      <c r="I290" s="2">
        <v>75714</v>
      </c>
      <c r="J290" s="16">
        <v>0</v>
      </c>
      <c r="K290" s="16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7">
        <v>0</v>
      </c>
    </row>
    <row r="291" spans="1:23" ht="75">
      <c r="A291" s="2" t="s">
        <v>1056</v>
      </c>
      <c r="B291" s="2" t="s">
        <v>1056</v>
      </c>
      <c r="C291" s="2" t="str">
        <f t="shared" si="4"/>
        <v>PK</v>
      </c>
      <c r="D291" s="2" t="s">
        <v>1057</v>
      </c>
      <c r="E291" s="3" t="s">
        <v>1058</v>
      </c>
      <c r="F291" s="3">
        <v>75029146</v>
      </c>
      <c r="G291" s="2" t="s">
        <v>1059</v>
      </c>
      <c r="H291" s="2" t="s">
        <v>1060</v>
      </c>
      <c r="I291" s="2">
        <v>73551</v>
      </c>
      <c r="J291" s="16">
        <v>49900</v>
      </c>
      <c r="K291" s="16">
        <v>49900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49900</v>
      </c>
      <c r="T291" s="4">
        <v>49900</v>
      </c>
      <c r="U291" s="4">
        <v>0</v>
      </c>
      <c r="V291" s="4">
        <v>20000</v>
      </c>
      <c r="W291" s="7">
        <v>69900</v>
      </c>
    </row>
    <row r="292" spans="1:23" ht="15">
      <c r="A292" s="2" t="s">
        <v>1061</v>
      </c>
      <c r="B292" s="2" t="s">
        <v>1061</v>
      </c>
      <c r="C292" s="2" t="str">
        <f t="shared" si="4"/>
        <v>PP</v>
      </c>
      <c r="D292" s="2" t="s">
        <v>1062</v>
      </c>
      <c r="E292" s="3" t="s">
        <v>1047</v>
      </c>
      <c r="F292" s="3">
        <v>25380443</v>
      </c>
      <c r="G292" s="2" t="s">
        <v>1048</v>
      </c>
      <c r="H292" s="2" t="s">
        <v>92</v>
      </c>
      <c r="I292" s="2">
        <v>70200</v>
      </c>
      <c r="J292" s="16">
        <v>0</v>
      </c>
      <c r="K292" s="16">
        <v>0</v>
      </c>
      <c r="L292" s="4">
        <v>0</v>
      </c>
      <c r="M292" s="4">
        <v>0</v>
      </c>
      <c r="N292" s="4">
        <v>0</v>
      </c>
      <c r="O292" s="4">
        <v>0</v>
      </c>
      <c r="P292" s="4">
        <v>245200</v>
      </c>
      <c r="Q292" s="4">
        <v>182985.07462686568</v>
      </c>
      <c r="R292" s="4">
        <v>62214.92537313433</v>
      </c>
      <c r="S292" s="4">
        <v>245200</v>
      </c>
      <c r="T292" s="4">
        <v>182985.07462686568</v>
      </c>
      <c r="U292" s="4">
        <v>62214.92537313433</v>
      </c>
      <c r="V292" s="4">
        <v>104700</v>
      </c>
      <c r="W292" s="7">
        <v>349900</v>
      </c>
    </row>
    <row r="293" spans="1:23" ht="15">
      <c r="A293" s="2" t="s">
        <v>1063</v>
      </c>
      <c r="B293" s="2" t="s">
        <v>1063</v>
      </c>
      <c r="C293" s="2" t="str">
        <f t="shared" si="4"/>
        <v>PK</v>
      </c>
      <c r="D293" s="2" t="s">
        <v>1064</v>
      </c>
      <c r="E293" s="3" t="s">
        <v>1065</v>
      </c>
      <c r="F293" s="3">
        <v>70645671</v>
      </c>
      <c r="G293" s="2" t="s">
        <v>1066</v>
      </c>
      <c r="H293" s="2" t="s">
        <v>1020</v>
      </c>
      <c r="I293" s="2">
        <v>79201</v>
      </c>
      <c r="J293" s="16">
        <v>0</v>
      </c>
      <c r="K293" s="16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7">
        <v>0</v>
      </c>
    </row>
    <row r="294" spans="1:23" ht="60">
      <c r="A294" s="2" t="s">
        <v>1067</v>
      </c>
      <c r="B294" s="2" t="s">
        <v>1067</v>
      </c>
      <c r="C294" s="2" t="str">
        <f t="shared" si="4"/>
        <v>PK</v>
      </c>
      <c r="D294" s="2" t="s">
        <v>1068</v>
      </c>
      <c r="E294" s="3" t="s">
        <v>1069</v>
      </c>
      <c r="F294" s="3">
        <v>75027232</v>
      </c>
      <c r="G294" s="2" t="s">
        <v>1070</v>
      </c>
      <c r="H294" s="2" t="s">
        <v>1071</v>
      </c>
      <c r="I294" s="2">
        <v>79343</v>
      </c>
      <c r="J294" s="16">
        <v>0</v>
      </c>
      <c r="K294" s="16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7">
        <v>0</v>
      </c>
    </row>
    <row r="295" spans="1:23" ht="30">
      <c r="A295" s="2" t="s">
        <v>1072</v>
      </c>
      <c r="B295" s="2" t="s">
        <v>1072</v>
      </c>
      <c r="C295" s="2" t="str">
        <f t="shared" si="4"/>
        <v>PK</v>
      </c>
      <c r="D295" s="2" t="s">
        <v>1073</v>
      </c>
      <c r="E295" s="3" t="s">
        <v>168</v>
      </c>
      <c r="F295" s="3">
        <v>48804517</v>
      </c>
      <c r="G295" s="2" t="s">
        <v>169</v>
      </c>
      <c r="H295" s="2" t="s">
        <v>92</v>
      </c>
      <c r="I295" s="2">
        <v>72802</v>
      </c>
      <c r="J295" s="16">
        <v>86600</v>
      </c>
      <c r="K295" s="16">
        <v>86600</v>
      </c>
      <c r="L295" s="4">
        <v>0</v>
      </c>
      <c r="M295" s="4">
        <v>0</v>
      </c>
      <c r="N295" s="4">
        <v>0</v>
      </c>
      <c r="O295" s="4">
        <v>0</v>
      </c>
      <c r="P295" s="4">
        <v>92400</v>
      </c>
      <c r="Q295" s="4">
        <v>68955.22388059701</v>
      </c>
      <c r="R295" s="4">
        <v>23444.776119402984</v>
      </c>
      <c r="S295" s="4">
        <v>179000</v>
      </c>
      <c r="T295" s="4">
        <v>155555.223880597</v>
      </c>
      <c r="U295" s="4">
        <v>23444.776119402984</v>
      </c>
      <c r="V295" s="4">
        <v>103900</v>
      </c>
      <c r="W295" s="7">
        <v>282900</v>
      </c>
    </row>
    <row r="296" spans="1:23" ht="15">
      <c r="A296" s="2" t="s">
        <v>1074</v>
      </c>
      <c r="B296" s="2" t="s">
        <v>1074</v>
      </c>
      <c r="C296" s="2" t="str">
        <f t="shared" si="4"/>
        <v>PK</v>
      </c>
      <c r="D296" s="2" t="s">
        <v>1075</v>
      </c>
      <c r="E296" s="3" t="s">
        <v>1076</v>
      </c>
      <c r="F296" s="3">
        <v>22837965</v>
      </c>
      <c r="G296" s="2" t="s">
        <v>1077</v>
      </c>
      <c r="H296" s="2" t="s">
        <v>92</v>
      </c>
      <c r="I296" s="2">
        <v>70200</v>
      </c>
      <c r="J296" s="16">
        <v>0</v>
      </c>
      <c r="K296" s="16">
        <v>0</v>
      </c>
      <c r="L296" s="4">
        <v>0</v>
      </c>
      <c r="M296" s="4">
        <v>201000</v>
      </c>
      <c r="N296" s="4">
        <v>150000</v>
      </c>
      <c r="O296" s="4">
        <v>51000</v>
      </c>
      <c r="P296" s="4">
        <v>0</v>
      </c>
      <c r="Q296" s="4">
        <v>0</v>
      </c>
      <c r="R296" s="4">
        <v>0</v>
      </c>
      <c r="S296" s="4">
        <v>201000</v>
      </c>
      <c r="T296" s="4">
        <v>150000</v>
      </c>
      <c r="U296" s="4">
        <v>51000</v>
      </c>
      <c r="V296" s="4">
        <v>31300</v>
      </c>
      <c r="W296" s="7">
        <v>232300</v>
      </c>
    </row>
    <row r="297" spans="1:23" ht="15">
      <c r="A297" s="2" t="s">
        <v>1078</v>
      </c>
      <c r="B297" s="2" t="s">
        <v>1078</v>
      </c>
      <c r="C297" s="2" t="str">
        <f t="shared" si="4"/>
        <v>PK</v>
      </c>
      <c r="D297" s="2" t="s">
        <v>1079</v>
      </c>
      <c r="E297" s="3" t="s">
        <v>1080</v>
      </c>
      <c r="F297" s="3">
        <v>65468431</v>
      </c>
      <c r="G297" s="2" t="s">
        <v>1081</v>
      </c>
      <c r="H297" s="2" t="s">
        <v>1082</v>
      </c>
      <c r="I297" s="2">
        <v>73572</v>
      </c>
      <c r="J297" s="16">
        <v>0</v>
      </c>
      <c r="K297" s="16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7">
        <v>0</v>
      </c>
    </row>
    <row r="298" spans="1:23" ht="15">
      <c r="A298" s="2" t="s">
        <v>1083</v>
      </c>
      <c r="B298" s="2" t="s">
        <v>1083</v>
      </c>
      <c r="C298" s="2" t="str">
        <f t="shared" si="4"/>
        <v>PK</v>
      </c>
      <c r="D298" s="2" t="s">
        <v>1084</v>
      </c>
      <c r="E298" s="3" t="s">
        <v>1080</v>
      </c>
      <c r="F298" s="3">
        <v>65468431</v>
      </c>
      <c r="G298" s="2" t="s">
        <v>1081</v>
      </c>
      <c r="H298" s="2" t="s">
        <v>1082</v>
      </c>
      <c r="I298" s="2">
        <v>73572</v>
      </c>
      <c r="J298" s="16">
        <v>9800</v>
      </c>
      <c r="K298" s="16">
        <v>9800</v>
      </c>
      <c r="L298" s="4">
        <v>0</v>
      </c>
      <c r="M298" s="4">
        <v>0</v>
      </c>
      <c r="N298" s="4">
        <v>0</v>
      </c>
      <c r="O298" s="4">
        <v>0</v>
      </c>
      <c r="P298" s="4">
        <v>204800</v>
      </c>
      <c r="Q298" s="4">
        <v>152835.8208955224</v>
      </c>
      <c r="R298" s="4">
        <v>51964.17910447761</v>
      </c>
      <c r="S298" s="4">
        <v>214600</v>
      </c>
      <c r="T298" s="4">
        <v>162635.8208955224</v>
      </c>
      <c r="U298" s="4">
        <v>51964.17910447761</v>
      </c>
      <c r="V298" s="4">
        <v>52300</v>
      </c>
      <c r="W298" s="7">
        <v>266900</v>
      </c>
    </row>
    <row r="299" spans="1:23" ht="45">
      <c r="A299" s="2" t="s">
        <v>992</v>
      </c>
      <c r="B299" s="2" t="s">
        <v>992</v>
      </c>
      <c r="C299" s="2" t="str">
        <f t="shared" si="4"/>
        <v>PK</v>
      </c>
      <c r="D299" s="2" t="s">
        <v>993</v>
      </c>
      <c r="E299" s="3" t="s">
        <v>994</v>
      </c>
      <c r="F299" s="3">
        <v>62331507</v>
      </c>
      <c r="G299" s="2" t="s">
        <v>995</v>
      </c>
      <c r="H299" s="2" t="s">
        <v>996</v>
      </c>
      <c r="I299" s="2">
        <v>73542</v>
      </c>
      <c r="J299" s="16">
        <v>0</v>
      </c>
      <c r="K299" s="16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7">
        <v>0</v>
      </c>
    </row>
    <row r="300" spans="1:23" ht="15">
      <c r="A300" s="2" t="s">
        <v>323</v>
      </c>
      <c r="B300" s="2" t="s">
        <v>323</v>
      </c>
      <c r="C300" s="2" t="str">
        <f t="shared" si="4"/>
        <v>PP</v>
      </c>
      <c r="D300" s="2" t="s">
        <v>324</v>
      </c>
      <c r="E300" s="3" t="s">
        <v>325</v>
      </c>
      <c r="F300" s="3">
        <v>60803291</v>
      </c>
      <c r="G300" s="2" t="s">
        <v>326</v>
      </c>
      <c r="H300" s="2" t="s">
        <v>66</v>
      </c>
      <c r="I300" s="2">
        <v>77900</v>
      </c>
      <c r="J300" s="16">
        <v>0</v>
      </c>
      <c r="K300" s="16">
        <v>0</v>
      </c>
      <c r="L300" s="4">
        <v>0</v>
      </c>
      <c r="M300" s="4">
        <v>95400</v>
      </c>
      <c r="N300" s="4">
        <v>71194.02985074627</v>
      </c>
      <c r="O300" s="4">
        <v>24205.97014925373</v>
      </c>
      <c r="P300" s="4">
        <v>134000</v>
      </c>
      <c r="Q300" s="4">
        <v>100000</v>
      </c>
      <c r="R300" s="4">
        <v>34000</v>
      </c>
      <c r="S300" s="4">
        <v>229400</v>
      </c>
      <c r="T300" s="4">
        <v>171194.02985074627</v>
      </c>
      <c r="U300" s="4">
        <v>58205.97014925373</v>
      </c>
      <c r="V300" s="4">
        <v>10500</v>
      </c>
      <c r="W300" s="7">
        <v>239900</v>
      </c>
    </row>
    <row r="301" spans="1:23" ht="15">
      <c r="A301" s="2" t="s">
        <v>327</v>
      </c>
      <c r="B301" s="2" t="s">
        <v>327</v>
      </c>
      <c r="C301" s="2" t="str">
        <f t="shared" si="4"/>
        <v>PK</v>
      </c>
      <c r="D301" s="2" t="s">
        <v>328</v>
      </c>
      <c r="E301" s="3" t="s">
        <v>325</v>
      </c>
      <c r="F301" s="3">
        <v>60803291</v>
      </c>
      <c r="G301" s="2" t="s">
        <v>326</v>
      </c>
      <c r="H301" s="2" t="s">
        <v>66</v>
      </c>
      <c r="I301" s="2">
        <v>77900</v>
      </c>
      <c r="J301" s="16">
        <v>0</v>
      </c>
      <c r="K301" s="16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7">
        <v>0</v>
      </c>
    </row>
    <row r="302" spans="1:23" ht="30">
      <c r="A302" s="2" t="s">
        <v>1085</v>
      </c>
      <c r="B302" s="2" t="s">
        <v>1085</v>
      </c>
      <c r="C302" s="2" t="str">
        <f t="shared" si="4"/>
        <v>PK</v>
      </c>
      <c r="D302" s="2" t="s">
        <v>1086</v>
      </c>
      <c r="E302" s="3" t="s">
        <v>1087</v>
      </c>
      <c r="F302" s="3">
        <v>19013833</v>
      </c>
      <c r="G302" s="2" t="s">
        <v>1088</v>
      </c>
      <c r="H302" s="2" t="s">
        <v>149</v>
      </c>
      <c r="I302" s="2">
        <v>75002</v>
      </c>
      <c r="J302" s="16">
        <v>20000</v>
      </c>
      <c r="K302" s="16">
        <v>20000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20000</v>
      </c>
      <c r="T302" s="4">
        <v>20000</v>
      </c>
      <c r="U302" s="4">
        <v>0</v>
      </c>
      <c r="V302" s="4">
        <v>36000</v>
      </c>
      <c r="W302" s="7">
        <v>56000</v>
      </c>
    </row>
    <row r="303" spans="1:23" ht="30">
      <c r="A303" s="2" t="s">
        <v>1089</v>
      </c>
      <c r="B303" s="2" t="s">
        <v>1089</v>
      </c>
      <c r="C303" s="2" t="str">
        <f t="shared" si="4"/>
        <v>PP</v>
      </c>
      <c r="D303" s="2" t="s">
        <v>1090</v>
      </c>
      <c r="E303" s="3" t="s">
        <v>64</v>
      </c>
      <c r="F303" s="3">
        <v>61989592</v>
      </c>
      <c r="G303" s="2" t="s">
        <v>65</v>
      </c>
      <c r="H303" s="2" t="s">
        <v>66</v>
      </c>
      <c r="I303" s="2">
        <v>77147</v>
      </c>
      <c r="J303" s="16">
        <v>0</v>
      </c>
      <c r="K303" s="16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7">
        <v>0</v>
      </c>
    </row>
    <row r="304" spans="1:23" ht="15">
      <c r="A304" s="2" t="s">
        <v>1091</v>
      </c>
      <c r="B304" s="2" t="s">
        <v>1091</v>
      </c>
      <c r="C304" s="2" t="str">
        <f t="shared" si="4"/>
        <v>PK</v>
      </c>
      <c r="D304" s="2" t="s">
        <v>1092</v>
      </c>
      <c r="E304" s="3" t="s">
        <v>1093</v>
      </c>
      <c r="F304" s="3">
        <v>66743192</v>
      </c>
      <c r="G304" s="2" t="s">
        <v>1094</v>
      </c>
      <c r="H304" s="2" t="s">
        <v>149</v>
      </c>
      <c r="I304" s="2">
        <v>75002</v>
      </c>
      <c r="J304" s="16">
        <v>152500</v>
      </c>
      <c r="K304" s="16">
        <v>152500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152500</v>
      </c>
      <c r="T304" s="4">
        <v>152500</v>
      </c>
      <c r="U304" s="4">
        <v>0</v>
      </c>
      <c r="V304" s="4">
        <v>25000</v>
      </c>
      <c r="W304" s="7">
        <v>177500</v>
      </c>
    </row>
    <row r="305" spans="1:23" ht="45">
      <c r="A305" s="2" t="s">
        <v>1095</v>
      </c>
      <c r="B305" s="2" t="s">
        <v>1095</v>
      </c>
      <c r="C305" s="2" t="str">
        <f t="shared" si="4"/>
        <v>PK</v>
      </c>
      <c r="D305" s="2" t="s">
        <v>1096</v>
      </c>
      <c r="E305" s="3" t="s">
        <v>1097</v>
      </c>
      <c r="F305" s="3">
        <v>66742978</v>
      </c>
      <c r="G305" s="2" t="s">
        <v>562</v>
      </c>
      <c r="H305" s="2" t="s">
        <v>1098</v>
      </c>
      <c r="I305" s="2">
        <v>75366</v>
      </c>
      <c r="J305" s="16">
        <v>18600</v>
      </c>
      <c r="K305" s="16">
        <v>18600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18600</v>
      </c>
      <c r="T305" s="4">
        <v>18600</v>
      </c>
      <c r="U305" s="4">
        <v>0</v>
      </c>
      <c r="V305" s="4">
        <v>23800</v>
      </c>
      <c r="W305" s="7">
        <v>42400</v>
      </c>
    </row>
    <row r="306" spans="1:23" ht="30">
      <c r="A306" s="2" t="s">
        <v>1100</v>
      </c>
      <c r="B306" s="2" t="s">
        <v>1100</v>
      </c>
      <c r="C306" s="2" t="str">
        <f t="shared" si="4"/>
        <v>PK</v>
      </c>
      <c r="D306" s="2" t="s">
        <v>1101</v>
      </c>
      <c r="E306" s="3" t="s">
        <v>1102</v>
      </c>
      <c r="F306" s="3">
        <v>62860500</v>
      </c>
      <c r="G306" s="2" t="s">
        <v>1103</v>
      </c>
      <c r="H306" s="2" t="s">
        <v>1104</v>
      </c>
      <c r="I306" s="2">
        <v>79604</v>
      </c>
      <c r="J306" s="16">
        <v>0</v>
      </c>
      <c r="K306" s="16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7">
        <v>0</v>
      </c>
    </row>
    <row r="307" spans="1:23" ht="45">
      <c r="A307" s="2" t="s">
        <v>1105</v>
      </c>
      <c r="B307" s="2" t="s">
        <v>1105</v>
      </c>
      <c r="C307" s="2" t="str">
        <f t="shared" si="4"/>
        <v>PK</v>
      </c>
      <c r="D307" s="2" t="s">
        <v>1106</v>
      </c>
      <c r="E307" s="3" t="s">
        <v>1107</v>
      </c>
      <c r="F307" s="3">
        <v>60338911</v>
      </c>
      <c r="G307" s="2" t="s">
        <v>1108</v>
      </c>
      <c r="H307" s="2" t="s">
        <v>66</v>
      </c>
      <c r="I307" s="2">
        <v>77900</v>
      </c>
      <c r="J307" s="16">
        <v>29100</v>
      </c>
      <c r="K307" s="16">
        <v>29100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29100</v>
      </c>
      <c r="T307" s="4">
        <v>29100</v>
      </c>
      <c r="U307" s="4">
        <v>0</v>
      </c>
      <c r="V307" s="4">
        <v>45000</v>
      </c>
      <c r="W307" s="7">
        <v>74100</v>
      </c>
    </row>
    <row r="308" spans="1:23" ht="60">
      <c r="A308" s="2" t="s">
        <v>1109</v>
      </c>
      <c r="B308" s="2" t="s">
        <v>1109</v>
      </c>
      <c r="C308" s="2" t="str">
        <f t="shared" si="4"/>
        <v>PK</v>
      </c>
      <c r="D308" s="2" t="s">
        <v>1110</v>
      </c>
      <c r="E308" s="3" t="s">
        <v>1111</v>
      </c>
      <c r="F308" s="3">
        <v>61985996</v>
      </c>
      <c r="G308" s="2" t="s">
        <v>1112</v>
      </c>
      <c r="H308" s="2" t="s">
        <v>1113</v>
      </c>
      <c r="I308" s="2">
        <v>75011</v>
      </c>
      <c r="J308" s="16">
        <v>0</v>
      </c>
      <c r="K308" s="16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7">
        <v>0</v>
      </c>
    </row>
    <row r="309" spans="1:23" ht="45">
      <c r="A309" s="2" t="s">
        <v>1114</v>
      </c>
      <c r="B309" s="2" t="s">
        <v>1114</v>
      </c>
      <c r="C309" s="2" t="str">
        <f t="shared" si="4"/>
        <v>PK</v>
      </c>
      <c r="D309" s="2" t="s">
        <v>1115</v>
      </c>
      <c r="E309" s="3" t="s">
        <v>1107</v>
      </c>
      <c r="F309" s="3">
        <v>60338911</v>
      </c>
      <c r="G309" s="2" t="s">
        <v>1108</v>
      </c>
      <c r="H309" s="2" t="s">
        <v>66</v>
      </c>
      <c r="I309" s="2">
        <v>77900</v>
      </c>
      <c r="J309" s="16">
        <v>49000</v>
      </c>
      <c r="K309" s="16">
        <v>49000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49000</v>
      </c>
      <c r="T309" s="4">
        <v>49000</v>
      </c>
      <c r="U309" s="4">
        <v>0</v>
      </c>
      <c r="V309" s="4">
        <v>31000</v>
      </c>
      <c r="W309" s="7">
        <v>80000</v>
      </c>
    </row>
    <row r="310" spans="1:23" ht="75">
      <c r="A310" s="2" t="s">
        <v>1051</v>
      </c>
      <c r="B310" s="2" t="s">
        <v>1051</v>
      </c>
      <c r="C310" s="2" t="str">
        <f t="shared" si="4"/>
        <v>PP</v>
      </c>
      <c r="D310" s="2" t="s">
        <v>1052</v>
      </c>
      <c r="E310" s="3" t="s">
        <v>1053</v>
      </c>
      <c r="F310" s="3">
        <v>843598</v>
      </c>
      <c r="G310" s="2" t="s">
        <v>1054</v>
      </c>
      <c r="H310" s="2" t="s">
        <v>1055</v>
      </c>
      <c r="I310" s="2">
        <v>75714</v>
      </c>
      <c r="J310" s="16">
        <v>0</v>
      </c>
      <c r="K310" s="16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7">
        <v>0</v>
      </c>
    </row>
    <row r="311" spans="1:23" ht="15">
      <c r="A311" s="2" t="s">
        <v>1116</v>
      </c>
      <c r="B311" s="2" t="s">
        <v>1116</v>
      </c>
      <c r="C311" s="2" t="str">
        <f t="shared" si="4"/>
        <v>PK</v>
      </c>
      <c r="D311" s="2" t="s">
        <v>1117</v>
      </c>
      <c r="E311" s="3" t="s">
        <v>1118</v>
      </c>
      <c r="F311" s="3">
        <v>70865574</v>
      </c>
      <c r="G311" s="2" t="s">
        <v>1119</v>
      </c>
      <c r="H311" s="2" t="s">
        <v>66</v>
      </c>
      <c r="I311" s="2">
        <v>77900</v>
      </c>
      <c r="J311" s="16">
        <v>0</v>
      </c>
      <c r="K311" s="16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7">
        <v>0</v>
      </c>
    </row>
    <row r="312" spans="1:23" ht="45">
      <c r="A312" s="2" t="s">
        <v>1120</v>
      </c>
      <c r="B312" s="2" t="s">
        <v>1120</v>
      </c>
      <c r="C312" s="2" t="str">
        <f t="shared" si="4"/>
        <v>PK</v>
      </c>
      <c r="D312" s="2" t="s">
        <v>1121</v>
      </c>
      <c r="E312" s="3" t="s">
        <v>1122</v>
      </c>
      <c r="F312" s="3">
        <v>61985589</v>
      </c>
      <c r="G312" s="2" t="s">
        <v>1123</v>
      </c>
      <c r="H312" s="2" t="s">
        <v>1124</v>
      </c>
      <c r="I312" s="2">
        <v>75201</v>
      </c>
      <c r="J312" s="16">
        <v>0</v>
      </c>
      <c r="K312" s="16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7">
        <v>0</v>
      </c>
    </row>
    <row r="313" spans="1:23" ht="15">
      <c r="A313" s="2" t="s">
        <v>1125</v>
      </c>
      <c r="B313" s="2" t="s">
        <v>1125</v>
      </c>
      <c r="C313" s="2" t="str">
        <f t="shared" si="4"/>
        <v>PK</v>
      </c>
      <c r="D313" s="2" t="s">
        <v>1126</v>
      </c>
      <c r="E313" s="3" t="s">
        <v>1118</v>
      </c>
      <c r="F313" s="3">
        <v>70865574</v>
      </c>
      <c r="G313" s="2" t="s">
        <v>1119</v>
      </c>
      <c r="H313" s="2" t="s">
        <v>66</v>
      </c>
      <c r="I313" s="2">
        <v>77900</v>
      </c>
      <c r="J313" s="16">
        <v>0</v>
      </c>
      <c r="K313" s="16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7">
        <v>0</v>
      </c>
    </row>
    <row r="314" spans="1:23" ht="60">
      <c r="A314" s="2" t="s">
        <v>1127</v>
      </c>
      <c r="B314" s="2" t="s">
        <v>1127</v>
      </c>
      <c r="C314" s="2" t="str">
        <f t="shared" si="4"/>
        <v>PK</v>
      </c>
      <c r="D314" s="2" t="s">
        <v>1128</v>
      </c>
      <c r="E314" s="3" t="s">
        <v>1129</v>
      </c>
      <c r="F314" s="3">
        <v>14618141</v>
      </c>
      <c r="G314" s="2" t="s">
        <v>1130</v>
      </c>
      <c r="H314" s="2" t="s">
        <v>1099</v>
      </c>
      <c r="I314" s="2">
        <v>75301</v>
      </c>
      <c r="J314" s="16">
        <v>17200</v>
      </c>
      <c r="K314" s="16">
        <v>17200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17200</v>
      </c>
      <c r="T314" s="4">
        <v>17200</v>
      </c>
      <c r="U314" s="4">
        <v>0</v>
      </c>
      <c r="V314" s="4">
        <v>43000</v>
      </c>
      <c r="W314" s="7">
        <v>60200</v>
      </c>
    </row>
    <row r="315" spans="1:23" ht="45">
      <c r="A315" s="2" t="s">
        <v>1131</v>
      </c>
      <c r="B315" s="2" t="s">
        <v>1131</v>
      </c>
      <c r="C315" s="2" t="str">
        <f t="shared" si="4"/>
        <v>PK</v>
      </c>
      <c r="D315" s="2" t="s">
        <v>1132</v>
      </c>
      <c r="E315" s="3" t="s">
        <v>1133</v>
      </c>
      <c r="F315" s="3">
        <v>47922346</v>
      </c>
      <c r="G315" s="2" t="s">
        <v>336</v>
      </c>
      <c r="H315" s="2" t="s">
        <v>1134</v>
      </c>
      <c r="I315" s="2">
        <v>79827</v>
      </c>
      <c r="J315" s="16">
        <v>0</v>
      </c>
      <c r="K315" s="16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7">
        <v>0</v>
      </c>
    </row>
    <row r="316" spans="1:23" ht="15">
      <c r="A316" s="2" t="s">
        <v>1135</v>
      </c>
      <c r="B316" s="2" t="s">
        <v>1135</v>
      </c>
      <c r="C316" s="2" t="str">
        <f t="shared" si="4"/>
        <v>PK</v>
      </c>
      <c r="D316" s="2" t="s">
        <v>1136</v>
      </c>
      <c r="E316" s="3" t="s">
        <v>325</v>
      </c>
      <c r="F316" s="3">
        <v>60803291</v>
      </c>
      <c r="G316" s="2" t="s">
        <v>326</v>
      </c>
      <c r="H316" s="2" t="s">
        <v>66</v>
      </c>
      <c r="I316" s="2">
        <v>77900</v>
      </c>
      <c r="J316" s="16">
        <v>129000</v>
      </c>
      <c r="K316" s="16">
        <v>129000</v>
      </c>
      <c r="L316" s="4">
        <v>0</v>
      </c>
      <c r="M316" s="4">
        <v>66400</v>
      </c>
      <c r="N316" s="4">
        <v>49552.23880597015</v>
      </c>
      <c r="O316" s="4">
        <v>16847.761194029852</v>
      </c>
      <c r="P316" s="4">
        <v>0</v>
      </c>
      <c r="Q316" s="4">
        <v>0</v>
      </c>
      <c r="R316" s="4">
        <v>0</v>
      </c>
      <c r="S316" s="4">
        <v>195400</v>
      </c>
      <c r="T316" s="4">
        <v>178552.23880597015</v>
      </c>
      <c r="U316" s="4">
        <v>16847.761194029852</v>
      </c>
      <c r="V316" s="4">
        <v>5200</v>
      </c>
      <c r="W316" s="7">
        <v>200600</v>
      </c>
    </row>
    <row r="317" spans="1:23" ht="45">
      <c r="A317" s="2" t="s">
        <v>1137</v>
      </c>
      <c r="B317" s="2" t="s">
        <v>1137</v>
      </c>
      <c r="C317" s="2" t="str">
        <f t="shared" si="4"/>
        <v>PP</v>
      </c>
      <c r="D317" s="2" t="s">
        <v>1138</v>
      </c>
      <c r="E317" s="3" t="s">
        <v>1139</v>
      </c>
      <c r="F317" s="3">
        <v>60341793</v>
      </c>
      <c r="G317" s="2" t="s">
        <v>256</v>
      </c>
      <c r="H317" s="2" t="s">
        <v>1140</v>
      </c>
      <c r="I317" s="2">
        <v>78991</v>
      </c>
      <c r="J317" s="16">
        <v>26900</v>
      </c>
      <c r="K317" s="16">
        <v>26900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26900</v>
      </c>
      <c r="T317" s="4">
        <v>26900</v>
      </c>
      <c r="U317" s="4">
        <v>0</v>
      </c>
      <c r="V317" s="4">
        <v>48100</v>
      </c>
      <c r="W317" s="7">
        <v>75000</v>
      </c>
    </row>
    <row r="318" spans="1:23" ht="45">
      <c r="A318" s="2" t="s">
        <v>1142</v>
      </c>
      <c r="B318" s="2" t="s">
        <v>1142</v>
      </c>
      <c r="C318" s="2" t="str">
        <f t="shared" si="4"/>
        <v>PK</v>
      </c>
      <c r="D318" s="2" t="s">
        <v>1143</v>
      </c>
      <c r="E318" s="3" t="s">
        <v>1144</v>
      </c>
      <c r="F318" s="3">
        <v>49589768</v>
      </c>
      <c r="G318" s="2" t="s">
        <v>1145</v>
      </c>
      <c r="H318" s="2" t="s">
        <v>1141</v>
      </c>
      <c r="I318" s="2">
        <v>78701</v>
      </c>
      <c r="J318" s="16">
        <v>0</v>
      </c>
      <c r="K318" s="16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7">
        <v>0</v>
      </c>
    </row>
    <row r="319" spans="1:23" ht="15">
      <c r="A319" s="2" t="s">
        <v>1146</v>
      </c>
      <c r="B319" s="2" t="s">
        <v>1146</v>
      </c>
      <c r="C319" s="2" t="str">
        <f t="shared" si="4"/>
        <v>PK</v>
      </c>
      <c r="D319" s="2" t="s">
        <v>1147</v>
      </c>
      <c r="E319" s="3" t="s">
        <v>1148</v>
      </c>
      <c r="F319" s="3">
        <v>27027864</v>
      </c>
      <c r="G319" s="2" t="s">
        <v>1149</v>
      </c>
      <c r="H319" s="2" t="s">
        <v>1150</v>
      </c>
      <c r="I319" s="2">
        <v>79001</v>
      </c>
      <c r="J319" s="16">
        <v>0</v>
      </c>
      <c r="K319" s="16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7">
        <v>0</v>
      </c>
    </row>
    <row r="320" spans="1:23" ht="15">
      <c r="A320" s="2" t="s">
        <v>1151</v>
      </c>
      <c r="B320" s="2" t="s">
        <v>1151</v>
      </c>
      <c r="C320" s="2" t="str">
        <f t="shared" si="4"/>
        <v>PP</v>
      </c>
      <c r="D320" s="2" t="s">
        <v>1152</v>
      </c>
      <c r="E320" s="3" t="s">
        <v>1093</v>
      </c>
      <c r="F320" s="3">
        <v>66743192</v>
      </c>
      <c r="G320" s="2" t="s">
        <v>1094</v>
      </c>
      <c r="H320" s="2" t="s">
        <v>149</v>
      </c>
      <c r="I320" s="2">
        <v>75002</v>
      </c>
      <c r="J320" s="16">
        <v>0</v>
      </c>
      <c r="K320" s="16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7">
        <v>0</v>
      </c>
    </row>
    <row r="321" spans="1:23" ht="45">
      <c r="A321" s="2" t="s">
        <v>1153</v>
      </c>
      <c r="B321" s="2" t="s">
        <v>1153</v>
      </c>
      <c r="C321" s="2" t="str">
        <f t="shared" si="4"/>
        <v>PK</v>
      </c>
      <c r="D321" s="2" t="s">
        <v>1154</v>
      </c>
      <c r="E321" s="3" t="s">
        <v>1107</v>
      </c>
      <c r="F321" s="3">
        <v>60338911</v>
      </c>
      <c r="G321" s="2" t="s">
        <v>1108</v>
      </c>
      <c r="H321" s="2" t="s">
        <v>66</v>
      </c>
      <c r="I321" s="2">
        <v>77900</v>
      </c>
      <c r="J321" s="16">
        <v>0</v>
      </c>
      <c r="K321" s="16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7">
        <v>0</v>
      </c>
    </row>
    <row r="322" spans="1:23" ht="30">
      <c r="A322" s="2" t="s">
        <v>2</v>
      </c>
      <c r="B322" s="2" t="s">
        <v>2</v>
      </c>
      <c r="C322" s="2" t="str">
        <f aca="true" t="shared" si="5" ref="C322:C345">MID(B322,6,2)</f>
        <v>PP</v>
      </c>
      <c r="D322" s="2" t="s">
        <v>1155</v>
      </c>
      <c r="E322" s="3" t="s">
        <v>1156</v>
      </c>
      <c r="F322" s="3">
        <v>70885605</v>
      </c>
      <c r="G322" s="2" t="s">
        <v>1157</v>
      </c>
      <c r="H322" s="2" t="s">
        <v>1158</v>
      </c>
      <c r="I322" s="2">
        <v>76321</v>
      </c>
      <c r="J322" s="16">
        <v>5400</v>
      </c>
      <c r="K322" s="16">
        <v>5400</v>
      </c>
      <c r="L322" s="4">
        <v>0</v>
      </c>
      <c r="M322" s="4">
        <v>0</v>
      </c>
      <c r="N322" s="4">
        <v>0</v>
      </c>
      <c r="O322" s="4">
        <v>0</v>
      </c>
      <c r="P322" s="4">
        <v>193200</v>
      </c>
      <c r="Q322" s="4">
        <v>144179.10447761195</v>
      </c>
      <c r="R322" s="4">
        <v>49020.89552238806</v>
      </c>
      <c r="S322" s="4">
        <v>198600</v>
      </c>
      <c r="T322" s="4">
        <v>149579.10447761195</v>
      </c>
      <c r="U322" s="4">
        <v>49020.89552238806</v>
      </c>
      <c r="V322" s="4">
        <v>50300</v>
      </c>
      <c r="W322" s="7">
        <v>248900</v>
      </c>
    </row>
    <row r="323" spans="1:23" ht="30">
      <c r="A323" s="2" t="s">
        <v>1159</v>
      </c>
      <c r="B323" s="2" t="s">
        <v>1159</v>
      </c>
      <c r="C323" s="2" t="str">
        <f t="shared" si="5"/>
        <v>PP</v>
      </c>
      <c r="D323" s="2" t="s">
        <v>1160</v>
      </c>
      <c r="E323" s="3" t="s">
        <v>1156</v>
      </c>
      <c r="F323" s="3">
        <v>70885605</v>
      </c>
      <c r="G323" s="2" t="s">
        <v>1157</v>
      </c>
      <c r="H323" s="2" t="s">
        <v>1158</v>
      </c>
      <c r="I323" s="2">
        <v>76321</v>
      </c>
      <c r="J323" s="16">
        <v>20000</v>
      </c>
      <c r="K323" s="16">
        <v>15000</v>
      </c>
      <c r="L323" s="4">
        <v>5000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20000</v>
      </c>
      <c r="T323" s="4">
        <v>15000</v>
      </c>
      <c r="U323" s="4">
        <v>5000</v>
      </c>
      <c r="V323" s="4">
        <v>0</v>
      </c>
      <c r="W323" s="7">
        <v>20000</v>
      </c>
    </row>
    <row r="324" spans="1:23" ht="45">
      <c r="A324" s="2" t="s">
        <v>1161</v>
      </c>
      <c r="B324" s="2" t="s">
        <v>1161</v>
      </c>
      <c r="C324" s="2" t="str">
        <f t="shared" si="5"/>
        <v>PK</v>
      </c>
      <c r="D324" s="2" t="s">
        <v>1162</v>
      </c>
      <c r="E324" s="3" t="s">
        <v>1163</v>
      </c>
      <c r="F324" s="3">
        <v>64422402</v>
      </c>
      <c r="G324" s="2" t="s">
        <v>1164</v>
      </c>
      <c r="H324" s="2" t="s">
        <v>1165</v>
      </c>
      <c r="I324" s="2">
        <v>76901</v>
      </c>
      <c r="J324" s="16">
        <v>0</v>
      </c>
      <c r="K324" s="16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7">
        <v>0</v>
      </c>
    </row>
    <row r="325" spans="1:23" ht="45">
      <c r="A325" s="2" t="s">
        <v>1166</v>
      </c>
      <c r="B325" s="2" t="s">
        <v>1166</v>
      </c>
      <c r="C325" s="2" t="str">
        <f t="shared" si="5"/>
        <v>PP</v>
      </c>
      <c r="D325" s="2" t="s">
        <v>1167</v>
      </c>
      <c r="E325" s="3" t="s">
        <v>1168</v>
      </c>
      <c r="F325" s="3">
        <v>75020220</v>
      </c>
      <c r="G325" s="2" t="s">
        <v>1169</v>
      </c>
      <c r="H325" s="2" t="s">
        <v>1170</v>
      </c>
      <c r="I325" s="2">
        <v>76502</v>
      </c>
      <c r="J325" s="16">
        <v>29100</v>
      </c>
      <c r="K325" s="16">
        <v>29100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29100</v>
      </c>
      <c r="T325" s="4">
        <v>29100</v>
      </c>
      <c r="U325" s="4">
        <v>0</v>
      </c>
      <c r="V325" s="4">
        <v>31800</v>
      </c>
      <c r="W325" s="7">
        <v>60900</v>
      </c>
    </row>
    <row r="326" spans="1:23" ht="45">
      <c r="A326" s="2" t="s">
        <v>1171</v>
      </c>
      <c r="B326" s="2" t="s">
        <v>1171</v>
      </c>
      <c r="C326" s="2" t="str">
        <f t="shared" si="5"/>
        <v>PP</v>
      </c>
      <c r="D326" s="2" t="s">
        <v>1172</v>
      </c>
      <c r="E326" s="3" t="s">
        <v>1173</v>
      </c>
      <c r="F326" s="3">
        <v>75020238</v>
      </c>
      <c r="G326" s="2" t="s">
        <v>1174</v>
      </c>
      <c r="H326" s="2" t="s">
        <v>1170</v>
      </c>
      <c r="I326" s="2">
        <v>76502</v>
      </c>
      <c r="J326" s="16">
        <v>24100</v>
      </c>
      <c r="K326" s="16">
        <v>24100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24100</v>
      </c>
      <c r="T326" s="4">
        <v>24100</v>
      </c>
      <c r="U326" s="4">
        <v>0</v>
      </c>
      <c r="V326" s="4">
        <v>25800</v>
      </c>
      <c r="W326" s="7">
        <v>49900</v>
      </c>
    </row>
    <row r="327" spans="1:23" ht="45">
      <c r="A327" s="2" t="s">
        <v>1175</v>
      </c>
      <c r="B327" s="2" t="s">
        <v>1175</v>
      </c>
      <c r="C327" s="2" t="str">
        <f t="shared" si="5"/>
        <v>PP</v>
      </c>
      <c r="D327" s="2" t="s">
        <v>1176</v>
      </c>
      <c r="E327" s="3" t="s">
        <v>1177</v>
      </c>
      <c r="F327" s="3">
        <v>45211604</v>
      </c>
      <c r="G327" s="2" t="s">
        <v>1178</v>
      </c>
      <c r="H327" s="2" t="s">
        <v>1179</v>
      </c>
      <c r="I327" s="2">
        <v>75653</v>
      </c>
      <c r="J327" s="16">
        <v>0</v>
      </c>
      <c r="K327" s="16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7">
        <v>0</v>
      </c>
    </row>
    <row r="328" spans="1:23" ht="15">
      <c r="A328" s="2" t="s">
        <v>1045</v>
      </c>
      <c r="B328" s="2" t="s">
        <v>1045</v>
      </c>
      <c r="C328" s="2" t="str">
        <f t="shared" si="5"/>
        <v>PP</v>
      </c>
      <c r="D328" s="2" t="s">
        <v>1046</v>
      </c>
      <c r="E328" s="3" t="s">
        <v>1047</v>
      </c>
      <c r="F328" s="3">
        <v>25380443</v>
      </c>
      <c r="G328" s="2" t="s">
        <v>1048</v>
      </c>
      <c r="H328" s="2" t="s">
        <v>92</v>
      </c>
      <c r="I328" s="2">
        <v>70200</v>
      </c>
      <c r="J328" s="16">
        <v>0</v>
      </c>
      <c r="K328" s="16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7">
        <v>0</v>
      </c>
    </row>
    <row r="329" spans="1:23" ht="60">
      <c r="A329" s="2" t="s">
        <v>1180</v>
      </c>
      <c r="B329" s="2" t="s">
        <v>1180</v>
      </c>
      <c r="C329" s="2" t="str">
        <f t="shared" si="5"/>
        <v>PP</v>
      </c>
      <c r="D329" s="2" t="s">
        <v>1181</v>
      </c>
      <c r="E329" s="3" t="s">
        <v>1182</v>
      </c>
      <c r="F329" s="3">
        <v>70932336</v>
      </c>
      <c r="G329" s="2" t="s">
        <v>1183</v>
      </c>
      <c r="H329" s="2" t="s">
        <v>1184</v>
      </c>
      <c r="I329" s="2">
        <v>68801</v>
      </c>
      <c r="J329" s="16">
        <v>32000</v>
      </c>
      <c r="K329" s="16">
        <v>32000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32000</v>
      </c>
      <c r="T329" s="4">
        <v>32000</v>
      </c>
      <c r="U329" s="4">
        <v>0</v>
      </c>
      <c r="V329" s="4">
        <v>8000</v>
      </c>
      <c r="W329" s="7">
        <v>40000</v>
      </c>
    </row>
    <row r="330" spans="1:23" ht="75">
      <c r="A330" s="2" t="s">
        <v>1051</v>
      </c>
      <c r="B330" s="2" t="s">
        <v>1051</v>
      </c>
      <c r="C330" s="2" t="str">
        <f t="shared" si="5"/>
        <v>PP</v>
      </c>
      <c r="D330" s="2" t="s">
        <v>1052</v>
      </c>
      <c r="E330" s="3" t="s">
        <v>1053</v>
      </c>
      <c r="F330" s="3">
        <v>843598</v>
      </c>
      <c r="G330" s="2" t="s">
        <v>1054</v>
      </c>
      <c r="H330" s="2" t="s">
        <v>1055</v>
      </c>
      <c r="I330" s="2">
        <v>75714</v>
      </c>
      <c r="J330" s="16">
        <v>0</v>
      </c>
      <c r="K330" s="16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7">
        <v>0</v>
      </c>
    </row>
    <row r="331" spans="1:23" ht="45">
      <c r="A331" s="2" t="s">
        <v>1185</v>
      </c>
      <c r="B331" s="2" t="s">
        <v>1185</v>
      </c>
      <c r="C331" s="2" t="str">
        <f t="shared" si="5"/>
        <v>PP</v>
      </c>
      <c r="D331" s="2" t="s">
        <v>1186</v>
      </c>
      <c r="E331" s="3" t="s">
        <v>1187</v>
      </c>
      <c r="F331" s="3">
        <v>70874930</v>
      </c>
      <c r="G331" s="2" t="s">
        <v>1188</v>
      </c>
      <c r="H331" s="2" t="s">
        <v>1189</v>
      </c>
      <c r="I331" s="2">
        <v>76833</v>
      </c>
      <c r="J331" s="16">
        <v>25700</v>
      </c>
      <c r="K331" s="16">
        <v>25700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25700</v>
      </c>
      <c r="T331" s="4">
        <v>25700</v>
      </c>
      <c r="U331" s="4">
        <v>0</v>
      </c>
      <c r="V331" s="4">
        <v>29200</v>
      </c>
      <c r="W331" s="7">
        <v>54900</v>
      </c>
    </row>
    <row r="332" spans="1:23" ht="45">
      <c r="A332" s="2" t="s">
        <v>1190</v>
      </c>
      <c r="B332" s="2" t="s">
        <v>1190</v>
      </c>
      <c r="C332" s="2" t="str">
        <f t="shared" si="5"/>
        <v>PP</v>
      </c>
      <c r="D332" s="2" t="s">
        <v>1191</v>
      </c>
      <c r="E332" s="3" t="s">
        <v>1192</v>
      </c>
      <c r="F332" s="3">
        <v>839329</v>
      </c>
      <c r="G332" s="2" t="s">
        <v>1193</v>
      </c>
      <c r="H332" s="2" t="s">
        <v>1194</v>
      </c>
      <c r="I332" s="2">
        <v>76001</v>
      </c>
      <c r="J332" s="16">
        <v>0</v>
      </c>
      <c r="K332" s="16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7">
        <v>0</v>
      </c>
    </row>
    <row r="333" spans="1:23" ht="15">
      <c r="A333" s="2" t="s">
        <v>1061</v>
      </c>
      <c r="B333" s="2" t="s">
        <v>1061</v>
      </c>
      <c r="C333" s="2" t="str">
        <f t="shared" si="5"/>
        <v>PP</v>
      </c>
      <c r="D333" s="2" t="s">
        <v>1062</v>
      </c>
      <c r="E333" s="3" t="s">
        <v>1047</v>
      </c>
      <c r="F333" s="3">
        <v>25380443</v>
      </c>
      <c r="G333" s="2" t="s">
        <v>1048</v>
      </c>
      <c r="H333" s="2" t="s">
        <v>92</v>
      </c>
      <c r="I333" s="2">
        <v>70200</v>
      </c>
      <c r="J333" s="16">
        <v>0</v>
      </c>
      <c r="K333" s="16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7">
        <v>0</v>
      </c>
    </row>
    <row r="334" spans="1:23" ht="45">
      <c r="A334" s="2" t="s">
        <v>1195</v>
      </c>
      <c r="B334" s="2" t="s">
        <v>1195</v>
      </c>
      <c r="C334" s="2" t="str">
        <f t="shared" si="5"/>
        <v>PK</v>
      </c>
      <c r="D334" s="2" t="s">
        <v>1196</v>
      </c>
      <c r="E334" s="3" t="s">
        <v>1197</v>
      </c>
      <c r="F334" s="3">
        <v>71008144</v>
      </c>
      <c r="G334" s="2" t="s">
        <v>1198</v>
      </c>
      <c r="H334" s="2" t="s">
        <v>1194</v>
      </c>
      <c r="I334" s="2">
        <v>76173</v>
      </c>
      <c r="J334" s="16">
        <v>0</v>
      </c>
      <c r="K334" s="16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7">
        <v>0</v>
      </c>
    </row>
    <row r="335" spans="1:23" ht="30">
      <c r="A335" s="2" t="s">
        <v>1199</v>
      </c>
      <c r="B335" s="2" t="s">
        <v>1199</v>
      </c>
      <c r="C335" s="2" t="str">
        <f t="shared" si="5"/>
        <v>PP</v>
      </c>
      <c r="D335" s="2" t="s">
        <v>1200</v>
      </c>
      <c r="E335" s="3" t="s">
        <v>1201</v>
      </c>
      <c r="F335" s="3">
        <v>70940444</v>
      </c>
      <c r="G335" s="2" t="s">
        <v>1202</v>
      </c>
      <c r="H335" s="2" t="s">
        <v>1203</v>
      </c>
      <c r="I335" s="2">
        <v>68706</v>
      </c>
      <c r="J335" s="16">
        <v>0</v>
      </c>
      <c r="K335" s="16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7">
        <v>0</v>
      </c>
    </row>
    <row r="336" spans="1:23" ht="45">
      <c r="A336" s="2" t="s">
        <v>1204</v>
      </c>
      <c r="B336" s="2" t="s">
        <v>1204</v>
      </c>
      <c r="C336" s="2" t="str">
        <f t="shared" si="5"/>
        <v>PK</v>
      </c>
      <c r="D336" s="2" t="s">
        <v>1205</v>
      </c>
      <c r="E336" s="3" t="s">
        <v>1163</v>
      </c>
      <c r="F336" s="3">
        <v>64422402</v>
      </c>
      <c r="G336" s="2" t="s">
        <v>1164</v>
      </c>
      <c r="H336" s="2" t="s">
        <v>1165</v>
      </c>
      <c r="I336" s="2">
        <v>76901</v>
      </c>
      <c r="J336" s="16">
        <v>0</v>
      </c>
      <c r="K336" s="16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7">
        <v>0</v>
      </c>
    </row>
    <row r="337" spans="1:23" ht="45">
      <c r="A337" s="2" t="s">
        <v>1206</v>
      </c>
      <c r="B337" s="2" t="s">
        <v>1206</v>
      </c>
      <c r="C337" s="2" t="str">
        <f t="shared" si="5"/>
        <v>PK</v>
      </c>
      <c r="D337" s="2" t="s">
        <v>1207</v>
      </c>
      <c r="E337" s="3" t="s">
        <v>1163</v>
      </c>
      <c r="F337" s="3">
        <v>64422402</v>
      </c>
      <c r="G337" s="2" t="s">
        <v>1164</v>
      </c>
      <c r="H337" s="2" t="s">
        <v>1165</v>
      </c>
      <c r="I337" s="2">
        <v>76901</v>
      </c>
      <c r="J337" s="16">
        <v>0</v>
      </c>
      <c r="K337" s="16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7">
        <v>0</v>
      </c>
    </row>
    <row r="338" spans="1:23" ht="75">
      <c r="A338" s="2" t="s">
        <v>1208</v>
      </c>
      <c r="B338" s="2" t="s">
        <v>1208</v>
      </c>
      <c r="C338" s="2" t="str">
        <f t="shared" si="5"/>
        <v>PK</v>
      </c>
      <c r="D338" s="2" t="s">
        <v>1209</v>
      </c>
      <c r="E338" s="3" t="s">
        <v>1210</v>
      </c>
      <c r="F338" s="3">
        <v>70964076</v>
      </c>
      <c r="G338" s="2" t="s">
        <v>1211</v>
      </c>
      <c r="H338" s="2" t="s">
        <v>1184</v>
      </c>
      <c r="I338" s="2">
        <v>68801</v>
      </c>
      <c r="J338" s="16">
        <v>27500</v>
      </c>
      <c r="K338" s="16">
        <v>27500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27500</v>
      </c>
      <c r="T338" s="4">
        <v>27500</v>
      </c>
      <c r="U338" s="4">
        <v>0</v>
      </c>
      <c r="V338" s="4">
        <v>37400</v>
      </c>
      <c r="W338" s="7">
        <v>64900</v>
      </c>
    </row>
    <row r="339" spans="1:23" ht="60">
      <c r="A339" s="2" t="s">
        <v>1212</v>
      </c>
      <c r="B339" s="2" t="s">
        <v>1212</v>
      </c>
      <c r="C339" s="2" t="str">
        <f t="shared" si="5"/>
        <v>PK</v>
      </c>
      <c r="D339" s="2" t="s">
        <v>1213</v>
      </c>
      <c r="E339" s="3" t="s">
        <v>1214</v>
      </c>
      <c r="F339" s="3">
        <v>75022567</v>
      </c>
      <c r="G339" s="2" t="s">
        <v>246</v>
      </c>
      <c r="H339" s="2" t="s">
        <v>1215</v>
      </c>
      <c r="I339" s="2">
        <v>68603</v>
      </c>
      <c r="J339" s="16">
        <v>21000</v>
      </c>
      <c r="K339" s="16">
        <v>21000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21000</v>
      </c>
      <c r="T339" s="4">
        <v>21000</v>
      </c>
      <c r="U339" s="4">
        <v>0</v>
      </c>
      <c r="V339" s="4">
        <v>39000</v>
      </c>
      <c r="W339" s="7">
        <v>60000</v>
      </c>
    </row>
    <row r="340" spans="1:23" ht="60">
      <c r="A340" s="2" t="s">
        <v>1216</v>
      </c>
      <c r="B340" s="2" t="s">
        <v>1216</v>
      </c>
      <c r="C340" s="2" t="str">
        <f t="shared" si="5"/>
        <v>PK</v>
      </c>
      <c r="D340" s="2" t="s">
        <v>1217</v>
      </c>
      <c r="E340" s="3" t="s">
        <v>1218</v>
      </c>
      <c r="F340" s="3">
        <v>70943311</v>
      </c>
      <c r="G340" s="2" t="s">
        <v>1219</v>
      </c>
      <c r="H340" s="2" t="s">
        <v>1220</v>
      </c>
      <c r="I340" s="2">
        <v>68756</v>
      </c>
      <c r="J340" s="16">
        <v>18400</v>
      </c>
      <c r="K340" s="16">
        <v>18400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18400</v>
      </c>
      <c r="T340" s="4">
        <v>18400</v>
      </c>
      <c r="U340" s="4">
        <v>0</v>
      </c>
      <c r="V340" s="4">
        <v>16500</v>
      </c>
      <c r="W340" s="7">
        <v>34900</v>
      </c>
    </row>
    <row r="341" spans="1:23" ht="60">
      <c r="A341" s="2" t="s">
        <v>1221</v>
      </c>
      <c r="B341" s="2" t="s">
        <v>1221</v>
      </c>
      <c r="C341" s="2" t="str">
        <f t="shared" si="5"/>
        <v>PK</v>
      </c>
      <c r="D341" s="2" t="s">
        <v>1222</v>
      </c>
      <c r="E341" s="3" t="s">
        <v>1223</v>
      </c>
      <c r="F341" s="3">
        <v>70932301</v>
      </c>
      <c r="G341" s="2" t="s">
        <v>1224</v>
      </c>
      <c r="H341" s="2" t="s">
        <v>1225</v>
      </c>
      <c r="I341" s="2">
        <v>68734</v>
      </c>
      <c r="J341" s="16">
        <v>24400</v>
      </c>
      <c r="K341" s="16">
        <v>24400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24400</v>
      </c>
      <c r="T341" s="4">
        <v>24400</v>
      </c>
      <c r="U341" s="4">
        <v>0</v>
      </c>
      <c r="V341" s="4">
        <v>10500</v>
      </c>
      <c r="W341" s="7">
        <v>34900</v>
      </c>
    </row>
    <row r="342" spans="1:23" ht="15">
      <c r="A342" s="2" t="s">
        <v>1226</v>
      </c>
      <c r="B342" s="2" t="s">
        <v>1227</v>
      </c>
      <c r="C342" s="2" t="str">
        <f t="shared" si="5"/>
        <v>PP</v>
      </c>
      <c r="D342" s="2" t="s">
        <v>1228</v>
      </c>
      <c r="E342" s="3" t="s">
        <v>1229</v>
      </c>
      <c r="F342" s="3">
        <v>26572702</v>
      </c>
      <c r="G342" s="2" t="s">
        <v>1193</v>
      </c>
      <c r="H342" s="2" t="s">
        <v>1194</v>
      </c>
      <c r="I342" s="2">
        <v>76001</v>
      </c>
      <c r="J342" s="16">
        <v>0</v>
      </c>
      <c r="K342" s="16">
        <v>0</v>
      </c>
      <c r="L342" s="4">
        <v>0</v>
      </c>
      <c r="M342" s="4">
        <v>0</v>
      </c>
      <c r="N342" s="4">
        <v>0</v>
      </c>
      <c r="O342" s="4">
        <v>0</v>
      </c>
      <c r="P342" s="4">
        <v>113000</v>
      </c>
      <c r="Q342" s="4">
        <v>84328.35820895522</v>
      </c>
      <c r="R342" s="4">
        <v>28671.641791044774</v>
      </c>
      <c r="S342" s="4">
        <v>113000</v>
      </c>
      <c r="T342" s="4">
        <v>84328.35820895522</v>
      </c>
      <c r="U342" s="4">
        <v>28671.641791044774</v>
      </c>
      <c r="V342" s="4">
        <v>37000</v>
      </c>
      <c r="W342" s="7">
        <v>150000</v>
      </c>
    </row>
    <row r="343" spans="1:23" ht="75">
      <c r="A343" s="2" t="s">
        <v>1230</v>
      </c>
      <c r="B343" s="2" t="s">
        <v>1230</v>
      </c>
      <c r="C343" s="2" t="str">
        <f t="shared" si="5"/>
        <v>PK</v>
      </c>
      <c r="D343" s="2" t="s">
        <v>1231</v>
      </c>
      <c r="E343" s="3" t="s">
        <v>1210</v>
      </c>
      <c r="F343" s="3">
        <v>70964076</v>
      </c>
      <c r="G343" s="2" t="s">
        <v>1211</v>
      </c>
      <c r="H343" s="2" t="s">
        <v>1184</v>
      </c>
      <c r="I343" s="2">
        <v>68801</v>
      </c>
      <c r="J343" s="16">
        <v>0</v>
      </c>
      <c r="K343" s="16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7">
        <v>0</v>
      </c>
    </row>
    <row r="344" spans="1:23" ht="60">
      <c r="A344" s="2" t="s">
        <v>1232</v>
      </c>
      <c r="B344" s="2" t="s">
        <v>1232</v>
      </c>
      <c r="C344" s="2" t="str">
        <f t="shared" si="5"/>
        <v>PK</v>
      </c>
      <c r="D344" s="2" t="s">
        <v>1233</v>
      </c>
      <c r="E344" s="3" t="s">
        <v>1234</v>
      </c>
      <c r="F344" s="3">
        <v>70932298</v>
      </c>
      <c r="G344" s="2" t="s">
        <v>562</v>
      </c>
      <c r="H344" s="2" t="s">
        <v>1235</v>
      </c>
      <c r="I344" s="2">
        <v>68801</v>
      </c>
      <c r="J344" s="16">
        <v>0</v>
      </c>
      <c r="K344" s="16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7">
        <v>0</v>
      </c>
    </row>
    <row r="345" spans="1:23" ht="15">
      <c r="A345" s="2" t="s">
        <v>1236</v>
      </c>
      <c r="B345" s="2" t="s">
        <v>1237</v>
      </c>
      <c r="C345" s="2" t="str">
        <f t="shared" si="5"/>
        <v>PP</v>
      </c>
      <c r="D345" s="2" t="s">
        <v>1238</v>
      </c>
      <c r="E345" s="3" t="s">
        <v>1229</v>
      </c>
      <c r="F345" s="3">
        <v>26572702</v>
      </c>
      <c r="G345" s="2" t="s">
        <v>1193</v>
      </c>
      <c r="H345" s="2" t="s">
        <v>1194</v>
      </c>
      <c r="I345" s="2">
        <v>76001</v>
      </c>
      <c r="J345" s="16">
        <v>0</v>
      </c>
      <c r="K345" s="16">
        <v>0</v>
      </c>
      <c r="L345" s="4">
        <v>0</v>
      </c>
      <c r="M345" s="4">
        <v>0</v>
      </c>
      <c r="N345" s="4">
        <v>0</v>
      </c>
      <c r="O345" s="4">
        <v>0</v>
      </c>
      <c r="P345" s="4">
        <v>122100</v>
      </c>
      <c r="Q345" s="4">
        <v>91119.40298507463</v>
      </c>
      <c r="R345" s="4">
        <v>30980.597014925374</v>
      </c>
      <c r="S345" s="4">
        <v>122100</v>
      </c>
      <c r="T345" s="4">
        <v>91119.40298507463</v>
      </c>
      <c r="U345" s="4">
        <v>30980.597014925374</v>
      </c>
      <c r="V345" s="4">
        <v>27800</v>
      </c>
      <c r="W345" s="7">
        <v>149900</v>
      </c>
    </row>
    <row r="346" spans="1:23" ht="15">
      <c r="A346" s="8"/>
      <c r="B346" s="8"/>
      <c r="C346" s="8"/>
      <c r="D346" s="8"/>
      <c r="E346" s="9"/>
      <c r="F346" s="9"/>
      <c r="G346" s="8"/>
      <c r="H346" s="8"/>
      <c r="I346" s="8"/>
      <c r="J346" s="17"/>
      <c r="K346" s="17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1"/>
    </row>
    <row r="347" ht="18.75" customHeight="1">
      <c r="W347" s="12"/>
    </row>
    <row r="348" spans="10:23" ht="18.75" customHeight="1"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4"/>
    </row>
    <row r="349" spans="4:23" ht="18.75" customHeight="1">
      <c r="D349" s="15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4"/>
    </row>
    <row r="350" spans="4:23" ht="18.75" customHeight="1">
      <c r="D350" s="15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4"/>
    </row>
    <row r="351" spans="10:23" ht="18.75" customHeight="1"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4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budinskam</dc:creator>
  <cp:keywords/>
  <dc:description/>
  <cp:lastModifiedBy>uživatel</cp:lastModifiedBy>
  <dcterms:created xsi:type="dcterms:W3CDTF">2014-01-07T14:54:39Z</dcterms:created>
  <dcterms:modified xsi:type="dcterms:W3CDTF">2014-01-08T13:26:36Z</dcterms:modified>
  <cp:category/>
  <cp:version/>
  <cp:contentType/>
  <cp:contentStatus/>
</cp:coreProperties>
</file>