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5" windowWidth="11340" windowHeight="6030" tabRatio="907" activeTab="0"/>
  </bookViews>
  <sheets>
    <sheet name="Obsah" sheetId="1" r:id="rId1"/>
    <sheet name="Úvod" sheetId="2" r:id="rId2"/>
    <sheet name="B6.1" sheetId="3" r:id="rId3"/>
    <sheet name="B6.2" sheetId="4" r:id="rId4"/>
    <sheet name="B6.3" sheetId="5" r:id="rId5"/>
    <sheet name="B6.4" sheetId="6" r:id="rId6"/>
    <sheet name="B6.5" sheetId="7" r:id="rId7"/>
    <sheet name="B6.6" sheetId="8" r:id="rId8"/>
    <sheet name="B6.7" sheetId="9" r:id="rId9"/>
    <sheet name="B6.8" sheetId="10" r:id="rId10"/>
    <sheet name="B6.9" sheetId="11" r:id="rId11"/>
    <sheet name="B6.10" sheetId="12" r:id="rId12"/>
    <sheet name="B6.11" sheetId="13" r:id="rId13"/>
    <sheet name="B6.12" sheetId="14" r:id="rId14"/>
    <sheet name="B6.13" sheetId="15" r:id="rId15"/>
  </sheets>
  <externalReferences>
    <externalReference r:id="rId18"/>
    <externalReference r:id="rId19"/>
  </externalReferences>
  <definedNames>
    <definedName name="data_1">'B6.1'!$K$12:$O$20</definedName>
    <definedName name="data_10">'B6.7'!$K$12:$O$29</definedName>
    <definedName name="data_11">'B6.11'!$K$11:$O$16</definedName>
    <definedName name="data_12">#REF!</definedName>
    <definedName name="data_13" localSheetId="11">#REF!</definedName>
    <definedName name="data_13" localSheetId="9">#REF!</definedName>
    <definedName name="data_13" localSheetId="10">#REF!</definedName>
    <definedName name="data_13">'B6.12'!$K$10:$O$26</definedName>
    <definedName name="data_14" localSheetId="11">#REF!</definedName>
    <definedName name="data_14" localSheetId="9">#REF!</definedName>
    <definedName name="data_14" localSheetId="10">#REF!</definedName>
    <definedName name="data_14">#REF!</definedName>
    <definedName name="data_15">#REF!</definedName>
    <definedName name="data_16">#REF!</definedName>
    <definedName name="data_18">#REF!</definedName>
    <definedName name="data_19">#REF!</definedName>
    <definedName name="data_2">#REF!</definedName>
    <definedName name="data_20" localSheetId="9">'B6.8'!$K$12:$O$34</definedName>
    <definedName name="data_20">'[1]B5.4.12'!$N$11:$R$43</definedName>
    <definedName name="data_21">#REF!</definedName>
    <definedName name="data_22">'B6.9'!$K$12:$O$34</definedName>
    <definedName name="data_23">#REF!</definedName>
    <definedName name="data_24">'B6.10'!$K$12:$N$34</definedName>
    <definedName name="data_25">#REF!</definedName>
    <definedName name="data_3">'B6.2'!$K$12:$O$20</definedName>
    <definedName name="data_4" localSheetId="11">#REF!</definedName>
    <definedName name="data_4" localSheetId="9">#REF!</definedName>
    <definedName name="data_4" localSheetId="10">#REF!</definedName>
    <definedName name="data_4">'B6.3'!$K$13:$O$36</definedName>
    <definedName name="data_5" localSheetId="11">#REF!</definedName>
    <definedName name="data_5" localSheetId="9">#REF!</definedName>
    <definedName name="data_5" localSheetId="10">#REF!</definedName>
    <definedName name="data_5">#REF!</definedName>
    <definedName name="data_6" localSheetId="11">#REF!</definedName>
    <definedName name="data_6" localSheetId="9">#REF!</definedName>
    <definedName name="data_6" localSheetId="10">#REF!</definedName>
    <definedName name="data_6">'B6.4'!$K$12:$O$39</definedName>
    <definedName name="data_7">#REF!</definedName>
    <definedName name="data_8" localSheetId="11">'[2]B5.4.5'!#REF!</definedName>
    <definedName name="data_8" localSheetId="9">'[2]B5.4.5'!#REF!</definedName>
    <definedName name="data_8" localSheetId="10">'[2]B5.4.5'!#REF!</definedName>
    <definedName name="data_8">'B6.5'!$K$12:$O$35</definedName>
    <definedName name="data_9">'B6.6'!$K$12:$O$50</definedName>
    <definedName name="Datova_oblast" localSheetId="2">'B6.1'!$J$12:$O$20</definedName>
    <definedName name="Datova_oblast" localSheetId="11">'B6.10'!$J$12:$O$34</definedName>
    <definedName name="Datova_oblast" localSheetId="12">'B6.11'!$J$12:$O$16</definedName>
    <definedName name="Datova_oblast" localSheetId="13">'B6.12'!$J$12:$O$26</definedName>
    <definedName name="Datova_oblast" localSheetId="3">'B6.2'!$J$12:$O$34</definedName>
    <definedName name="Datova_oblast" localSheetId="4">'B6.3'!$J$12:$O$61</definedName>
    <definedName name="Datova_oblast" localSheetId="5">'B6.4'!$J$12:$O$39</definedName>
    <definedName name="Datova_oblast" localSheetId="6">'B6.5'!$J$12:$O$35</definedName>
    <definedName name="Datova_oblast" localSheetId="7">'B6.6'!$J$12:$O$50</definedName>
    <definedName name="Datova_oblast" localSheetId="8">'B6.7'!$J$12:$O$29</definedName>
    <definedName name="Datova_oblast" localSheetId="9">'B6.8'!$J$12:$O$34</definedName>
    <definedName name="Datova_oblast" localSheetId="10">'B6.9'!$J$12:$O$34</definedName>
    <definedName name="Datova_oblast">'B6.13'!$K$12:$P$37</definedName>
    <definedName name="_xlnm.Print_Titles" localSheetId="0">'Obsah'!$3:$5</definedName>
    <definedName name="Novy_rok" localSheetId="2">'B6.1'!$O$12:$O$20</definedName>
    <definedName name="Novy_rok" localSheetId="11">'B6.10'!$N$12:$N$34</definedName>
    <definedName name="Novy_rok" localSheetId="12">'B6.11'!$O$12:$O$16</definedName>
    <definedName name="Novy_rok" localSheetId="13">'B6.12'!$O$12:$O$19</definedName>
    <definedName name="Novy_rok" localSheetId="3">'B6.2'!$O$12:$O$20</definedName>
    <definedName name="Novy_rok" localSheetId="4">'B6.3'!$O$13:$O$36</definedName>
    <definedName name="Novy_rok" localSheetId="5">'B6.4'!$O$12:$O$39</definedName>
    <definedName name="Novy_rok" localSheetId="6">'B6.5'!$O$12:$O$35</definedName>
    <definedName name="Novy_rok" localSheetId="7">'B6.6'!$O$13:$O$50</definedName>
    <definedName name="Novy_rok" localSheetId="8">'B6.7'!$O$21:$O$29</definedName>
    <definedName name="Novy_rok" localSheetId="9">'B6.8'!$O$12:$O$34</definedName>
    <definedName name="Novy_rok" localSheetId="10">'B6.9'!$O$12:$O$34</definedName>
    <definedName name="_xlnm.Print_Area" localSheetId="2">'B6.1'!$D$4:$O$21</definedName>
    <definedName name="_xlnm.Print_Area" localSheetId="11">'B6.10'!$D$4:$O$35</definedName>
    <definedName name="_xlnm.Print_Area" localSheetId="12">'B6.11'!$D$4:$O$18</definedName>
    <definedName name="_xlnm.Print_Area" localSheetId="13">'B6.12'!$D$4:$O$28</definedName>
    <definedName name="_xlnm.Print_Area" localSheetId="14">'B6.13'!$E$4:$P$42</definedName>
    <definedName name="_xlnm.Print_Area" localSheetId="3">'B6.2'!$D$4:$O$35</definedName>
    <definedName name="_xlnm.Print_Area" localSheetId="4">'B6.3'!$D$4:$O$63</definedName>
    <definedName name="_xlnm.Print_Area" localSheetId="5">'B6.4'!$D$4:$O$41</definedName>
    <definedName name="_xlnm.Print_Area" localSheetId="6">'B6.5'!$D$4:$O$37</definedName>
    <definedName name="_xlnm.Print_Area" localSheetId="7">'B6.6'!$D$4:$O$52</definedName>
    <definedName name="_xlnm.Print_Area" localSheetId="8">'B6.7'!$D$4:$O$31</definedName>
    <definedName name="_xlnm.Print_Area" localSheetId="9">'B6.8'!$D$4:$O$35</definedName>
    <definedName name="_xlnm.Print_Area" localSheetId="10">'B6.9'!$D$4:$O$35</definedName>
    <definedName name="_xlnm.Print_Area" localSheetId="0">'Obsah'!$D$3:$H$34</definedName>
    <definedName name="_xlnm.Print_Area" localSheetId="1">'Úvod'!$E$4:$E$30</definedName>
  </definedNames>
  <calcPr fullCalcOnLoad="1"/>
</workbook>
</file>

<file path=xl/sharedStrings.xml><?xml version="1.0" encoding="utf-8"?>
<sst xmlns="http://schemas.openxmlformats.org/spreadsheetml/2006/main" count="933" uniqueCount="251">
  <si>
    <t>Text</t>
  </si>
  <si>
    <t>Úvod</t>
  </si>
  <si>
    <t>Aplikační software ÚIV</t>
  </si>
  <si>
    <t xml:space="preserve">   </t>
  </si>
  <si>
    <t>KrRo.muj</t>
  </si>
  <si>
    <t>KrRo.soft</t>
  </si>
  <si>
    <t>Od školního roku 2005/06 na základě zákona č. 561/2004 Sb. jsou konzervatoře samostatným druhem školy a i ve školských statistikách se nevykazují spolu se středoškolským vzděláváním, ale zcela samostatně.</t>
  </si>
  <si>
    <r>
      <t xml:space="preserve">Údaje o </t>
    </r>
    <r>
      <rPr>
        <b/>
        <sz val="10"/>
        <color indexed="18"/>
        <rFont val="Arial Narrow"/>
        <family val="2"/>
      </rPr>
      <t>přepočtených počtech zaměstnanců</t>
    </r>
    <r>
      <rPr>
        <sz val="10"/>
        <color indexed="18"/>
        <rFont val="Arial Narrow"/>
        <family val="2"/>
      </rPr>
      <t xml:space="preserve"> a </t>
    </r>
    <r>
      <rPr>
        <b/>
        <sz val="10"/>
        <color indexed="18"/>
        <rFont val="Arial Narrow"/>
        <family val="2"/>
      </rPr>
      <t>průměrné měsíční mzdě v konzervatořích</t>
    </r>
    <r>
      <rPr>
        <sz val="10"/>
        <color indexed="18"/>
        <rFont val="Arial Narrow"/>
        <family val="2"/>
      </rPr>
      <t xml:space="preserve"> není možné do roku 2006 zjistit. Byly vykazovány společně s daty za  střední odborné školy a je nemožné je zvlášť oddělit. Teprve od roku 2006 jsou údaje za konzervatoře vykazovány samostatně. </t>
    </r>
  </si>
  <si>
    <t>Konzervatoře – počet škol</t>
  </si>
  <si>
    <t xml:space="preserve"> Konzervatoře celkem</t>
  </si>
  <si>
    <t>v tom</t>
  </si>
  <si>
    <t xml:space="preserve"> MŠMT</t>
  </si>
  <si>
    <t xml:space="preserve"> obec</t>
  </si>
  <si>
    <t>–</t>
  </si>
  <si>
    <t xml:space="preserve">– </t>
  </si>
  <si>
    <t xml:space="preserve"> jiný resort</t>
  </si>
  <si>
    <t>.</t>
  </si>
  <si>
    <t xml:space="preserve"> kraj </t>
  </si>
  <si>
    <t>x</t>
  </si>
  <si>
    <t xml:space="preserve"> soukromé </t>
  </si>
  <si>
    <t xml:space="preserve"> církevní</t>
  </si>
  <si>
    <t xml:space="preserve">x </t>
  </si>
  <si>
    <t>1)</t>
  </si>
  <si>
    <t xml:space="preserve"> Celkem</t>
  </si>
  <si>
    <t>Zřizovatel</t>
  </si>
  <si>
    <t xml:space="preserve"> Žáci celkem</t>
  </si>
  <si>
    <t xml:space="preserve"> soukromý</t>
  </si>
  <si>
    <t xml:space="preserve"> církev</t>
  </si>
  <si>
    <t xml:space="preserve"> Nově přijatí</t>
  </si>
  <si>
    <t>Délka vzdělávání
Zřizovatel</t>
  </si>
  <si>
    <t xml:space="preserve"> 6leté vzdělávání</t>
  </si>
  <si>
    <t xml:space="preserve"> 8leté vzdělávání</t>
  </si>
  <si>
    <t xml:space="preserve"> Nově přijatí celkem</t>
  </si>
  <si>
    <t xml:space="preserve"> 6leté</t>
  </si>
  <si>
    <t xml:space="preserve"> 8leté</t>
  </si>
  <si>
    <t xml:space="preserve"> Absolventi celkem</t>
  </si>
  <si>
    <t xml:space="preserve"> kraj</t>
  </si>
  <si>
    <t>z toho ženy</t>
  </si>
  <si>
    <t>Zaměstnanci celkem</t>
  </si>
  <si>
    <t>z toho učitelé</t>
  </si>
  <si>
    <t>z toho zřizovatelé MŠMT, obec a kraj</t>
  </si>
  <si>
    <t>Nominální mzda (v běžných cenách)</t>
  </si>
  <si>
    <t>Index spotřebitelských cen a meziroční inflace</t>
  </si>
  <si>
    <t>meziroční inflace</t>
  </si>
  <si>
    <t/>
  </si>
  <si>
    <t>2003/04</t>
  </si>
  <si>
    <t>2004/05</t>
  </si>
  <si>
    <t>2005/06</t>
  </si>
  <si>
    <t>2006/07</t>
  </si>
  <si>
    <t>Zdroj: databáze ÚIV</t>
  </si>
  <si>
    <t>Komentáře:</t>
  </si>
  <si>
    <t>Zdroj: databáze ÚIV, ČSÚ</t>
  </si>
  <si>
    <t xml:space="preserve"> </t>
  </si>
  <si>
    <t xml:space="preserve">Vzdělávání v konzervatoři rozvíjí znalosti, dovednosti a další schopnosti žáka získané v základním a v základním uměleckém vzdělávání, poskytuje všeobecné vzdělávání a připravuje žáky pro výkon náročných uměleckých nebo uměleckých a umělecko pedagogických činností v oborech hudba, tanec, zpěv a hudebně dramatické umění. </t>
  </si>
  <si>
    <t>Ve školním roce 2004/05 absolvovalo v konzervatořích</t>
  </si>
  <si>
    <t>v tis. Kč</t>
  </si>
  <si>
    <t>Celkem</t>
  </si>
  <si>
    <t xml:space="preserve">. </t>
  </si>
  <si>
    <t xml:space="preserve"> neinvestiční výdaje</t>
  </si>
  <si>
    <t xml:space="preserve"> investiční výdaje</t>
  </si>
  <si>
    <t>v %</t>
  </si>
  <si>
    <t>Výdaje z rozpočtu kapitoly 700-Obce a DSO, KÚ</t>
  </si>
  <si>
    <t>HDP v mld. Kč v běžných cenách</t>
  </si>
  <si>
    <t>2)</t>
  </si>
  <si>
    <r>
      <t>Celkové výdaje konzervatoře</t>
    </r>
    <r>
      <rPr>
        <b/>
        <vertAlign val="superscript"/>
        <sz val="10"/>
        <rFont val="Arial Narrow"/>
        <family val="2"/>
      </rPr>
      <t>2)</t>
    </r>
  </si>
  <si>
    <t>..</t>
  </si>
  <si>
    <t>Výdaje na konzervatoře v % HDP</t>
  </si>
  <si>
    <t>dotace církevním konzervatořím</t>
  </si>
  <si>
    <t>2007/08</t>
  </si>
  <si>
    <t>Celkové výdaje kapitoly 333-MŠMT a kapitoly 700-Obce a DSO; KÚ. Nejsou zahrnuty výdaje Ministerstva obrany.</t>
  </si>
  <si>
    <t>Konzervatoře – přepočtené počty zaměstnanců</t>
  </si>
  <si>
    <t>Konzervatoře – výdaje na konzervatoře</t>
  </si>
  <si>
    <t>Konzervatoře – průměrné měsíční mzdy zaměstnanců</t>
  </si>
  <si>
    <t>Výdaje z rozpočtu kapitoly 333-MŠMT</t>
  </si>
  <si>
    <t>Konzervatoře jsou v rozpočtové skladbě samostatně sledovány od roku 2007.</t>
  </si>
  <si>
    <t>Podíl výdajů na konzervatoře z celkových výdajů na školství a podíl na HDP</t>
  </si>
  <si>
    <t>Podíl výdajů na konzervatoře na celkových výdajích na školství</t>
  </si>
  <si>
    <t>Dotace soukromým a církevním konzervatořím z kapitoly 333-MŠMT</t>
  </si>
  <si>
    <t>2008/09</t>
  </si>
  <si>
    <t>Žáci</t>
  </si>
  <si>
    <t>Dívky</t>
  </si>
  <si>
    <t xml:space="preserve"> Nově přijaté</t>
  </si>
  <si>
    <t>B6 Konzervatoře</t>
  </si>
  <si>
    <t>index spotřebitelských cen (rok 2000 = 100)</t>
  </si>
  <si>
    <t>V počtech absolventů/absolventek nejsou započítáni/y absolventi/absolventky, kteří/které ukončili/y vzdělávání maturitní zkouškou.</t>
  </si>
  <si>
    <r>
      <t xml:space="preserve"> Absolventi celkem</t>
    </r>
    <r>
      <rPr>
        <b/>
        <vertAlign val="superscript"/>
        <sz val="10"/>
        <rFont val="Arial Narrow"/>
        <family val="2"/>
      </rPr>
      <t xml:space="preserve">1) </t>
    </r>
  </si>
  <si>
    <r>
      <t xml:space="preserve"> Absolventky celkem</t>
    </r>
    <r>
      <rPr>
        <b/>
        <vertAlign val="superscript"/>
        <sz val="10"/>
        <rFont val="Arial Narrow"/>
        <family val="2"/>
      </rPr>
      <t xml:space="preserve">1) </t>
    </r>
  </si>
  <si>
    <t>V počtech absolventů nejsou započítáni absolventi, kteří ukončili vzdělávání maturitní zkouškou.</t>
  </si>
  <si>
    <r>
      <t xml:space="preserve"> Absolventi celkem</t>
    </r>
    <r>
      <rPr>
        <b/>
        <vertAlign val="superscript"/>
        <sz val="10"/>
        <rFont val="Arial Narrow"/>
        <family val="2"/>
      </rPr>
      <t>1)</t>
    </r>
  </si>
  <si>
    <t xml:space="preserve"> 6 a 7leté vzdělávání</t>
  </si>
  <si>
    <t xml:space="preserve">Konzervatoře – přihlášení, přijatí a úspěšnost v 1. kole přijímacího řízení </t>
  </si>
  <si>
    <t>Veřejný</t>
  </si>
  <si>
    <t>Soukromý</t>
  </si>
  <si>
    <t>Církev</t>
  </si>
  <si>
    <t>Přihlášení celkem</t>
  </si>
  <si>
    <t>Přijatí celkem</t>
  </si>
  <si>
    <t>Zřizovatel
Délka vzdělávání</t>
  </si>
  <si>
    <t xml:space="preserve"> Veřejný</t>
  </si>
  <si>
    <t xml:space="preserve"> Neveřejný</t>
  </si>
  <si>
    <t xml:space="preserve"> Soukromý</t>
  </si>
  <si>
    <t xml:space="preserve"> Církev</t>
  </si>
  <si>
    <t xml:space="preserve">
Zřizovatel</t>
  </si>
  <si>
    <t xml:space="preserve">Konzervatoře – počet žáků/dívek, nově přijatých a absolventů </t>
  </si>
  <si>
    <t>Konzervatoře – počet učitelů/žen (přepočtené počty – stavy k 30. 9.)</t>
  </si>
  <si>
    <t xml:space="preserve"> Veřejný celkem</t>
  </si>
  <si>
    <t xml:space="preserve"> Neveřejný celkem</t>
  </si>
  <si>
    <t>Území</t>
  </si>
  <si>
    <t>Česká republika</t>
  </si>
  <si>
    <t>CZ0</t>
  </si>
  <si>
    <t>Praha</t>
  </si>
  <si>
    <t>CZ01</t>
  </si>
  <si>
    <t>Hlavní město Praha</t>
  </si>
  <si>
    <t>CZ010</t>
  </si>
  <si>
    <t>Střední Čechy</t>
  </si>
  <si>
    <t>CZ02</t>
  </si>
  <si>
    <t>Středočeský kraj</t>
  </si>
  <si>
    <t xml:space="preserve">CZ020 </t>
  </si>
  <si>
    <t>Jihozápad</t>
  </si>
  <si>
    <t xml:space="preserve">CZ03 </t>
  </si>
  <si>
    <t>Jihočeský kraj</t>
  </si>
  <si>
    <t xml:space="preserve">CZ031 </t>
  </si>
  <si>
    <t>Plzeňský kraj</t>
  </si>
  <si>
    <t xml:space="preserve">CZ032 </t>
  </si>
  <si>
    <t>Severozápad</t>
  </si>
  <si>
    <t xml:space="preserve">CZ04 </t>
  </si>
  <si>
    <t>Karlovarský kraj</t>
  </si>
  <si>
    <t xml:space="preserve">CZ041 </t>
  </si>
  <si>
    <t>Ústecký kraj</t>
  </si>
  <si>
    <t xml:space="preserve">CZ042 </t>
  </si>
  <si>
    <t>Severovýchod</t>
  </si>
  <si>
    <t xml:space="preserve">CZ05 </t>
  </si>
  <si>
    <t>Liberecký kraj</t>
  </si>
  <si>
    <t xml:space="preserve">CZ051 </t>
  </si>
  <si>
    <t>Královéhradecký kraj</t>
  </si>
  <si>
    <t xml:space="preserve">CZ052 </t>
  </si>
  <si>
    <t>Pardubický kraj</t>
  </si>
  <si>
    <t xml:space="preserve">CZ053 </t>
  </si>
  <si>
    <t>Jihovýchod</t>
  </si>
  <si>
    <t xml:space="preserve">CZ06 </t>
  </si>
  <si>
    <t>Vysočina</t>
  </si>
  <si>
    <t>Jihomoravský kraj</t>
  </si>
  <si>
    <t>Střední Morava</t>
  </si>
  <si>
    <t xml:space="preserve">CZ07 </t>
  </si>
  <si>
    <t>Olomoucký kraj</t>
  </si>
  <si>
    <t xml:space="preserve">CZ071 </t>
  </si>
  <si>
    <t>Zlínský kraj</t>
  </si>
  <si>
    <t xml:space="preserve">CZ072 </t>
  </si>
  <si>
    <t>Moravskoslezsko</t>
  </si>
  <si>
    <t xml:space="preserve">CZ08 </t>
  </si>
  <si>
    <t>Moravskoslezský kraj</t>
  </si>
  <si>
    <t xml:space="preserve">CZ080 </t>
  </si>
  <si>
    <t>CZ020</t>
  </si>
  <si>
    <t>CZ03</t>
  </si>
  <si>
    <t>CZ031</t>
  </si>
  <si>
    <t>CZ032</t>
  </si>
  <si>
    <t>CZ04</t>
  </si>
  <si>
    <t>CZ041</t>
  </si>
  <si>
    <t>CZ042</t>
  </si>
  <si>
    <t>CZ05</t>
  </si>
  <si>
    <t>CZ051</t>
  </si>
  <si>
    <t>CZ052</t>
  </si>
  <si>
    <t>CZ053</t>
  </si>
  <si>
    <t>CZ06</t>
  </si>
  <si>
    <t>CZ07</t>
  </si>
  <si>
    <t>CZ071</t>
  </si>
  <si>
    <t>CZ072</t>
  </si>
  <si>
    <t>CZ08</t>
  </si>
  <si>
    <t>CZ080</t>
  </si>
  <si>
    <t>CZ063</t>
  </si>
  <si>
    <t>CZ064</t>
  </si>
  <si>
    <t>Tab. B6.11:</t>
  </si>
  <si>
    <t>Tab. B6.1:</t>
  </si>
  <si>
    <t>Tab. B6.3:</t>
  </si>
  <si>
    <t>Tab. B6.4:</t>
  </si>
  <si>
    <t>Tab. B6.5:</t>
  </si>
  <si>
    <t>Tab. B6.6:</t>
  </si>
  <si>
    <t>Tab. B6.7:</t>
  </si>
  <si>
    <t>Tab. B6.13:</t>
  </si>
  <si>
    <t>Tab. B6.8:</t>
  </si>
  <si>
    <t>Tab. B6.9:</t>
  </si>
  <si>
    <t>Tab. B6.10:</t>
  </si>
  <si>
    <t>Tab. B6.2:</t>
  </si>
  <si>
    <t>Tab. B6.12:</t>
  </si>
  <si>
    <r>
      <t>Síť konzervatoří</t>
    </r>
    <r>
      <rPr>
        <sz val="10"/>
        <color indexed="18"/>
        <rFont val="Arial Narrow"/>
        <family val="2"/>
      </rPr>
      <t xml:space="preserve"> v České republice není příliš hustá, v některých oblastech se konzervatoře nevyskytují vůbec. Ve školním roce 2008/09 působí 18 konzervatoří, z toho u většiny je zřizovatelem kraj (12), dále MŠMT (1), soukromý nebo církevní zřizovatel provozuje 5 konzervatoří. Průměrná velikost jedné školy je 196,4 žáka.</t>
    </r>
  </si>
  <si>
    <t>Reálná mzda  (ve stálých cenách roku 2000)</t>
  </si>
  <si>
    <t xml:space="preserve">Konzervatoře, denní forma vzdělávání – počet žáků, nově přijatých </t>
  </si>
  <si>
    <t xml:space="preserve">Konzervatoře, ostatní formy vzdělávání – počet žáků, nově přijatých </t>
  </si>
  <si>
    <t xml:space="preserve">Konzervatoře, denní forma vzdělávání – absolventi </t>
  </si>
  <si>
    <t xml:space="preserve">Konzervatoře, denní forma vzdělávání – nově přijatí </t>
  </si>
  <si>
    <t xml:space="preserve">Konzervatoře, denní forma vzdělávání – žáci </t>
  </si>
  <si>
    <r>
      <t xml:space="preserve">V roce 2007/08 </t>
    </r>
    <r>
      <rPr>
        <b/>
        <sz val="10"/>
        <color indexed="18"/>
        <rFont val="Arial Narrow"/>
        <family val="2"/>
      </rPr>
      <t xml:space="preserve">absolvovalo </t>
    </r>
    <r>
      <rPr>
        <sz val="10"/>
        <color indexed="18"/>
        <rFont val="Arial Narrow"/>
        <family val="2"/>
      </rPr>
      <t>v konzervatořích v denní formě vzdělávání 460 žáků, z toho 386 na veřejných školách.</t>
    </r>
  </si>
  <si>
    <r>
      <t>V roce 2006 činil</t>
    </r>
    <r>
      <rPr>
        <b/>
        <sz val="10"/>
        <color indexed="18"/>
        <rFont val="Arial Narrow"/>
        <family val="2"/>
      </rPr>
      <t xml:space="preserve"> počet zaměstnanců</t>
    </r>
    <r>
      <rPr>
        <sz val="10"/>
        <color indexed="18"/>
        <rFont val="Arial Narrow"/>
        <family val="2"/>
      </rPr>
      <t xml:space="preserve"> (přepočtený) </t>
    </r>
    <r>
      <rPr>
        <b/>
        <sz val="10"/>
        <color indexed="18"/>
        <rFont val="Arial Narrow"/>
        <family val="2"/>
      </rPr>
      <t>konzervatoří 1,1 tis. osob</t>
    </r>
    <r>
      <rPr>
        <sz val="10"/>
        <color indexed="18"/>
        <rFont val="Arial Narrow"/>
        <family val="2"/>
      </rPr>
      <t xml:space="preserve">, z toho přes 0,9 tis. tvořili </t>
    </r>
    <r>
      <rPr>
        <b/>
        <sz val="10"/>
        <color indexed="18"/>
        <rFont val="Arial Narrow"/>
        <family val="2"/>
      </rPr>
      <t>učitelé</t>
    </r>
    <r>
      <rPr>
        <sz val="10"/>
        <color indexed="18"/>
        <rFont val="Arial Narrow"/>
        <family val="2"/>
      </rPr>
      <t xml:space="preserve">. Do roku 2008 se počet zaměstnanců a učitelů téměř nezměnil. </t>
    </r>
  </si>
  <si>
    <t>ve školním roce 2003/04 až 2008/09 – podle zřizovatele</t>
  </si>
  <si>
    <t xml:space="preserve">– ve školním roce 2003/04 až 2008/09 – podle území </t>
  </si>
  <si>
    <t>a absolventů – ve školním roce 2003/04 až 2008/09 – podle délky vzdělávání a zřizovatele</t>
  </si>
  <si>
    <t>a absolventů – ve školním roce 2003/04 až 2008/09 – podle zřizovatele</t>
  </si>
  <si>
    <t>do denní formy vzdělávání – ve školním roce 2003/04 až 2008/09 – podle zřizovatele a délky vzdělávání</t>
  </si>
  <si>
    <t xml:space="preserve">ve školním roce 2003/04 až 2008/09 – podle území </t>
  </si>
  <si>
    <t>ve školním roce 2003/04 až 2008/09 – podle území</t>
  </si>
  <si>
    <t>v letech 2003 až 2008 – podle zřizovatele</t>
  </si>
  <si>
    <t>v letech 2003 až 2008 (bez škol pro žáky se SVP)</t>
  </si>
  <si>
    <t>3)</t>
  </si>
  <si>
    <r>
      <t>Výdaje na školství celkem v mld. Kč</t>
    </r>
    <r>
      <rPr>
        <vertAlign val="superscript"/>
        <sz val="10"/>
        <rFont val="Arial Narrow"/>
        <family val="2"/>
      </rPr>
      <t>1),3)</t>
    </r>
  </si>
  <si>
    <t>Ve školním roce 2003/04 a 2004/05 bez škol zřízených pro žáky se SVP a soukromých a církevních škol.</t>
  </si>
  <si>
    <t>Ve školním roce 2003/04 a 2004/05 se počty učitelů (přepočtené počty) nevykazovaly v potřebném členění.</t>
  </si>
  <si>
    <t xml:space="preserve"> V roce 2008 dotace poskytované soukromým školám nemáme k dispozici v potřebném členění a nelze je publikovat.</t>
  </si>
  <si>
    <t>4)</t>
  </si>
  <si>
    <r>
      <t>dotace soukromým konzervatořím</t>
    </r>
    <r>
      <rPr>
        <vertAlign val="superscript"/>
        <sz val="10"/>
        <rFont val="Arial Narrow"/>
        <family val="2"/>
      </rPr>
      <t>4)</t>
    </r>
  </si>
  <si>
    <t>Zdroj: Státní závěrečný účet, ZÚ - kapitola 333-MŠMT; 700-Obce a DSO, KÚ; ČSÚ</t>
  </si>
  <si>
    <t>Včetně vedoucích zaměstnanců.</t>
  </si>
  <si>
    <t xml:space="preserve"> Učitelé celkem</t>
  </si>
  <si>
    <r>
      <t xml:space="preserve">Do prvních ročníků denní formy vzdělávání </t>
    </r>
    <r>
      <rPr>
        <b/>
        <sz val="10"/>
        <color indexed="18"/>
        <rFont val="Arial Narrow"/>
        <family val="2"/>
      </rPr>
      <t>bylo přijato</t>
    </r>
    <r>
      <rPr>
        <sz val="10"/>
        <color indexed="18"/>
        <rFont val="Arial Narrow"/>
        <family val="2"/>
      </rPr>
      <t xml:space="preserve"> celkem 591 žáků, z toho do šestileté formy vzdělávání po ukončení povinné školní docházky 510, do osmileté formy vzdělávání po ukončení 5. ročníku základní školy 73 žáků.</t>
    </r>
  </si>
  <si>
    <r>
      <t>Průměrná měsíční nominální mzda zaměstnanců</t>
    </r>
    <r>
      <rPr>
        <sz val="10"/>
        <color indexed="18"/>
        <rFont val="Arial Narrow"/>
        <family val="2"/>
      </rPr>
      <t xml:space="preserve"> (včetně vedoucích zaměstnanců) konzervatoří  představovala v roce 2008 částku 24 744 Kč (tj. 101,9 % celorepublikového průměru). Učitelé na tom byli o něco lépe, protože jejich průměrná mzda činila 26 441 Kč a převyšovala republikový průměr téměř o 9 %. Oproti roku 2006 došlo k nárůstu průměrné měsíční nominální mzdy zaměstnanců o 10,0 % (u učitelů o 9,5 %). </t>
    </r>
  </si>
  <si>
    <r>
      <t>Průměrná měsíční reálná mzda (ve stálých cenách roku 2000) zaměstnanců</t>
    </r>
    <r>
      <rPr>
        <sz val="10"/>
        <color indexed="18"/>
        <rFont val="Arial Narrow"/>
        <family val="2"/>
      </rPr>
      <t xml:space="preserve"> (včetně vedoucích zaměstnanců) konzervatoří snížená o výši míry inflace, která v roce 2008 činila 6,3 %, představovala částku 19 766 Kč (u učitelů 21 122 Kč). </t>
    </r>
  </si>
  <si>
    <t xml:space="preserve">Vzdělávání v konzervatoři rozvíjí znalosti, dovednosti a další schopnosti žáka získané v základním a v základním uměleckém vzdělávání, poskytuje všeobecné vzdělávání a připravuje žáky pro výkon náročných uměleckých nebo umělecko-pedagogických činností v oborech hudba, tanec, zpěv a hudebně dramatické umění. </t>
  </si>
  <si>
    <r>
      <t>Na konzervatořích se</t>
    </r>
    <r>
      <rPr>
        <sz val="10"/>
        <color indexed="18"/>
        <rFont val="Arial Narrow"/>
        <family val="2"/>
      </rPr>
      <t xml:space="preserve"> ve školním roce 2008/09</t>
    </r>
    <r>
      <rPr>
        <b/>
        <sz val="10"/>
        <color indexed="18"/>
        <rFont val="Arial Narrow"/>
        <family val="2"/>
      </rPr>
      <t xml:space="preserve"> vzdělávalo</t>
    </r>
    <r>
      <rPr>
        <sz val="10"/>
        <color indexed="18"/>
        <rFont val="Arial Narrow"/>
        <family val="2"/>
      </rPr>
      <t xml:space="preserve"> v denní formě vzdělávání celkem 3 535 žáků, z toho 2 725 v šestileté formě vzdělávání a 598 v osmileté formě vzdělávání obor tanec. V ostatních formách vzdělávání se vzdělává 212 žáků. </t>
    </r>
  </si>
  <si>
    <t>Na konzervatořích se žáci vzdělávají ve vyšším odborném vzdělávání. Na těchto školách je možno dosáhnout buď středního vzdělání s maturitní zkouškou (nejdříve po čtyřech letech v denní formě šestiletého vzdělávacího programu nebo po osmi letech v denní formě vzdělávání v osmiletém vzdělávacím programu), nebo vyššího odborného vzdělání v konzervatoři (složením absolutoria po úspěšném ukončení šestiletého nebo osmiletého vzdělávacího programu). Do osmiletého oboru tanec jsou žáci přijímáni ke studiu po pátém ročníku základní školy. Taneční konzervatoř v působnosti kraje se nachází v Praze, Brně a Ostravě. V Praze pak působí ještě dvě soukromé taneční konzervatoře. Ke vzdělávání do prvního ročníku šestiletého vzdělávacího programu konzervatoře se přijímají uchazeči, kteří splnili povinnou školní docházku nebo úspěšně ukončili základní vzdělávání před splněním povinné školní docházky. Vzdělávání na konzervatoři je možné navštěvovat i na škole pro žáky se speciálními vzdělávacími potřebami, v současné době toto vzdělávání umožňuje jen jedna škola.</t>
  </si>
  <si>
    <r>
      <t>z toho učitelé</t>
    </r>
    <r>
      <rPr>
        <vertAlign val="superscript"/>
        <sz val="10"/>
        <rFont val="Arial Narrow"/>
        <family val="2"/>
      </rPr>
      <t>1)</t>
    </r>
  </si>
  <si>
    <t>Všichni zřizovatelé (bez jiných resortů)</t>
  </si>
  <si>
    <t>B6.1</t>
  </si>
  <si>
    <t>B6.2</t>
  </si>
  <si>
    <t>B6.3</t>
  </si>
  <si>
    <t>B6.4</t>
  </si>
  <si>
    <t>B6.5</t>
  </si>
  <si>
    <t>B6.6</t>
  </si>
  <si>
    <t>B6.7</t>
  </si>
  <si>
    <t>B6.8</t>
  </si>
  <si>
    <t>B6.9</t>
  </si>
  <si>
    <t>B6.10</t>
  </si>
  <si>
    <t>B6.11</t>
  </si>
  <si>
    <t>B6.12</t>
  </si>
  <si>
    <t>B6.13</t>
  </si>
  <si>
    <t>Konzervatoře – počet škol ve školním roce 2003/04 až 2008/09 – podle zřizovatele</t>
  </si>
  <si>
    <t xml:space="preserve">Konzervatoře – počet škol – ve školním roce 2003/04 až 2008/09 – podle území </t>
  </si>
  <si>
    <t>Konzervatoře – počet žáků/dívek, nově přijatých a absolventů  ve školním roce 2003/04 až 2008/09 – podle zřizovatele</t>
  </si>
  <si>
    <t>Konzervatoře, denní forma vzdělávání – počet žáků, nově přijatých  a absolventů – ve školním roce 2003/04 až 2008/09 – podle délky vzdělávání a zřizovatele</t>
  </si>
  <si>
    <t>Konzervatoře, ostatní formy vzdělávání – počet žáků, nově přijatých  a absolventů – ve školním roce 2003/04 až 2008/09 – podle zřizovatele</t>
  </si>
  <si>
    <t>Konzervatoře – přihlášení, přijatí a úspěšnost v 1. kole přijímacího řízení  do denní formy vzdělávání – ve školním roce 2003/04 až 2008/09 – podle zřizovatele a délky vzdělávání</t>
  </si>
  <si>
    <t>Konzervatoře – počet učitelů/žen (přepočtené počty – stavy k 30. 9.) ve školním roce 2003/04 až 2008/09 – podle zřizovatele</t>
  </si>
  <si>
    <t xml:space="preserve">Konzervatoře, denní forma vzdělávání – žáci  ve školním roce 2003/04 až 2008/09 – podle území </t>
  </si>
  <si>
    <t>Konzervatoře, denní forma vzdělávání – nově přijatí  ve školním roce 2003/04 až 2008/09 – podle území</t>
  </si>
  <si>
    <t xml:space="preserve">Konzervatoře, denní forma vzdělávání – absolventi  ve školním roce 2003/04 až 2008/09 – podle území </t>
  </si>
  <si>
    <t>Konzervatoře – přepočtené počty zaměstnanců v letech 2003 až 2008 – podle zřizovatele</t>
  </si>
  <si>
    <t>Konzervatoře – průměrné měsíční mzdy zaměstnanců v letech 2003 až 2008 – podle zřizovatele</t>
  </si>
  <si>
    <t>Konzervatoře – výdaje na konzervatoře v letech 2003 až 2008 (bez škol pro žáky se SVP)</t>
  </si>
  <si>
    <t>Stránkování</t>
  </si>
  <si>
    <t>Meziroční snížení výdajů v roce 2008 je dáno aplikací zákona č. 26/2008 Sb. a z něj vyplývajícím nepřeváděním nevyčerpaných prostředků OSS do rezervních fondů, a tudíž jejich nezahrnutím do čerpání.</t>
  </si>
  <si>
    <t>Přihlášení v prvním kole přijímacího řízení do denní formy vzdělávání</t>
  </si>
  <si>
    <t>Přijatí v prvním kole (červen) přijímacího řízení do denní formy vzdělávání</t>
  </si>
  <si>
    <t xml:space="preserve">Úspěšnost v prvním kole přijímacího řízení do denní formy vzdělávání </t>
  </si>
  <si>
    <r>
      <t xml:space="preserve">V roce 2007 byla novelizována vyhláška č. 323/2002 Sb., o rozpočtové skladbě, ve znění pozdějších předpisů, která zavedla nový paragraf rozpočtové skladby pro sledování výdajů na konzervatoře. Vzhledem k tomu, že tyto výdaje nelze vyčlenit zpětně, jsou uvedeny rovněž v kapitole týkající se středních odborných škol. V roce 2008 došlo k meziročnímu poklesu výdajů na konzervatoře o 0,6 %. </t>
    </r>
    <r>
      <rPr>
        <b/>
        <sz val="10"/>
        <color indexed="18"/>
        <rFont val="Arial Narrow"/>
        <family val="2"/>
      </rPr>
      <t xml:space="preserve">Tyto výdaje </t>
    </r>
    <r>
      <rPr>
        <sz val="10"/>
        <color indexed="18"/>
        <rFont val="Arial Narrow"/>
        <family val="2"/>
      </rPr>
      <t>činily 583,7 mil. Kč, z 93,0 % byly tvořeny neinvestičními a z 7,0 % investičními výdaji. Na celkových výdajích na školství se podílely 0,4 % a relace k HDP dosáhla 0,02 %.  Dotace na církevní školy činila 24,9 mil. Kč a tvořila 4,3 % výdajů určených pro vzdělávání v konzervatořích. Dotace na soukromé konzervatoře v roce 2008 neuvádíme, neboť nemáme údaje v potřebném členění.</t>
    </r>
  </si>
</sst>
</file>

<file path=xl/styles.xml><?xml version="1.0" encoding="utf-8"?>
<styleSheet xmlns="http://schemas.openxmlformats.org/spreadsheetml/2006/main">
  <numFmts count="4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Kč&quot;#,##0_);\(&quot;Kč&quot;#,##0\)"/>
    <numFmt numFmtId="165" formatCode="&quot;Kč&quot;#,##0_);[Red]\(&quot;Kč&quot;#,##0\)"/>
    <numFmt numFmtId="166" formatCode="&quot;Kč&quot;#,##0.00_);\(&quot;Kč&quot;#,##0.00\)"/>
    <numFmt numFmtId="167" formatCode="&quot;Kč&quot;#,##0.00_);[Red]\(&quot;Kč&quot;#,##0.00\)"/>
    <numFmt numFmtId="168" formatCode="_(&quot;Kč&quot;* #,##0_);_(&quot;Kč&quot;* \(#,##0\);_(&quot;Kč&quot;* &quot;-&quot;_);_(@_)"/>
    <numFmt numFmtId="169" formatCode="_(* #,##0_);_(* \(#,##0\);_(* &quot;-&quot;_);_(@_)"/>
    <numFmt numFmtId="170" formatCode="_(&quot;Kč&quot;* #,##0.00_);_(&quot;Kč&quot;* \(#,##0.00\);_(&quot;Kč&quot;* &quot;-&quot;??_);_(@_)"/>
    <numFmt numFmtId="171" formatCode="_(* #,##0.00_);_(* \(#,##0.00\);_(* &quot;-&quot;??_);_(@_)"/>
    <numFmt numFmtId="172" formatCode="#,##0_ ;[Red]\-#,##0\ ;\-\ "/>
    <numFmt numFmtId="173" formatCode="#,##0.0_ ;[Red]\-#,##0.0\ ;\-\ "/>
    <numFmt numFmtId="174" formatCode="#,##0.00_ ;[Red]\-#,##0.00\ ;\-\ "/>
    <numFmt numFmtId="175" formatCode="0.0%"/>
    <numFmt numFmtId="176" formatCode="0.0,%;;\-"/>
    <numFmt numFmtId="177" formatCode="0.0,%\ ;;\-\ "/>
    <numFmt numFmtId="178" formatCode="0,%\ ;;\-\ "/>
    <numFmt numFmtId="179" formatCode="0_%\ ;;\-\ "/>
    <numFmt numFmtId="180" formatCode="_-* #,##0.000\ &quot;Kč&quot;_-;\-* #,##0.000\ &quot;Kč&quot;_-;_-* &quot;-&quot;??\ &quot;Kč&quot;_-;_-@_-"/>
    <numFmt numFmtId="181" formatCode="#,##0\ &quot;Kč&quot;\ ;;\-\ "/>
    <numFmt numFmtId="182" formatCode="#,##0\ &quot;Kč&quot;\ ;;\-\ &quot;Kč&quot;"/>
    <numFmt numFmtId="183" formatCode="#,##0\ &quot;Kč&quot;\ ;;\-\ &quot;Kč&quot;\ "/>
    <numFmt numFmtId="184" formatCode="#,##0\ &quot;Kč&quot;;[Red]\-#,##0\ &quot;Kč&quot;;\-\ &quot;Kč&quot;"/>
    <numFmt numFmtId="185" formatCode="#,##0\ &quot;Kč&quot;\ ;[Red]\-#,##0\ &quot;Kč&quot;\ ;\-\ &quot;Kč&quot;\ "/>
    <numFmt numFmtId="186" formatCode="0.0%\ ;;\-\ \%\ "/>
    <numFmt numFmtId="187" formatCode="0.0,%\ ;;\-\ \%\ "/>
    <numFmt numFmtId="188" formatCode="0.0,\%\ ;;\-\ \%\ "/>
    <numFmt numFmtId="189" formatCode="0.00%\ ;;\-\ \%\ "/>
    <numFmt numFmtId="190" formatCode="#,##0.0\ &quot;Kč&quot;\ ;[Red]\-#,##0.0\ &quot;Kč&quot;\ ;\-\ &quot;Kč&quot;\ "/>
    <numFmt numFmtId="191" formatCode="#,##0.00\ &quot;Kč&quot;\ ;[Red]\-#,##0.00\ &quot;Kč&quot;\ ;\-\ &quot;Kč&quot;\ "/>
    <numFmt numFmtId="192" formatCode="#,##0.000\ &quot;Kč&quot;\ ;[Red]\-#,##0.000\ &quot;Kč&quot;\ ;\-\ &quot;Kč&quot;\ "/>
    <numFmt numFmtId="193" formatCode="#,##0.000_ ;[Red]\-#,##0.000\ ;\-\ "/>
    <numFmt numFmtId="194" formatCode="#,##0_ ;[Red]\-#,##0\ ;\–\ "/>
    <numFmt numFmtId="195" formatCode="0.0%\ ;[Red]\-0.0%\ ;\–\ "/>
    <numFmt numFmtId="196" formatCode="#,##0.0_ ;[Red]\-#,##0.0\ ;\–\ "/>
    <numFmt numFmtId="197" formatCode="0.00%\ ;[Red]\-0.00%\ ;\–\ "/>
    <numFmt numFmtId="198" formatCode="#,##0\ &quot;Kč&quot;\ ;[Red]\-#,##0\ &quot;Kč&quot;\ ;\–\ "/>
    <numFmt numFmtId="199" formatCode=";;;"/>
    <numFmt numFmtId="200" formatCode="#,##0.000_ ;[Red]\-#,##0.000\ ;\–\ "/>
    <numFmt numFmtId="201" formatCode="0.00000"/>
    <numFmt numFmtId="202" formatCode="#,##0\ _K_č"/>
    <numFmt numFmtId="203" formatCode="#,##0\ &quot;Kč&quot;"/>
    <numFmt numFmtId="204" formatCode="#,##0.0\ _K_č"/>
  </numFmts>
  <fonts count="19">
    <font>
      <sz val="10"/>
      <name val="Arial CE"/>
      <family val="0"/>
    </font>
    <font>
      <b/>
      <sz val="10"/>
      <color indexed="18"/>
      <name val="Arial Narrow"/>
      <family val="2"/>
    </font>
    <font>
      <b/>
      <sz val="14"/>
      <color indexed="18"/>
      <name val="Arial Narrow"/>
      <family val="2"/>
    </font>
    <font>
      <u val="single"/>
      <sz val="9"/>
      <color indexed="12"/>
      <name val="Arial CE"/>
      <family val="0"/>
    </font>
    <font>
      <u val="single"/>
      <sz val="9"/>
      <color indexed="36"/>
      <name val="Arial CE"/>
      <family val="0"/>
    </font>
    <font>
      <sz val="10"/>
      <color indexed="18"/>
      <name val="Arial Narrow"/>
      <family val="2"/>
    </font>
    <font>
      <b/>
      <sz val="10"/>
      <name val="Arial Narrow"/>
      <family val="2"/>
    </font>
    <font>
      <sz val="10"/>
      <name val="Arial Narrow"/>
      <family val="2"/>
    </font>
    <font>
      <b/>
      <sz val="12"/>
      <name val="Arial Narrow"/>
      <family val="2"/>
    </font>
    <font>
      <sz val="12"/>
      <name val="Arial Narrow"/>
      <family val="2"/>
    </font>
    <font>
      <b/>
      <sz val="11"/>
      <name val="Arial Narrow"/>
      <family val="2"/>
    </font>
    <font>
      <b/>
      <vertAlign val="superscript"/>
      <sz val="10"/>
      <name val="Arial Narrow"/>
      <family val="2"/>
    </font>
    <font>
      <sz val="9"/>
      <name val="Arial Narrow"/>
      <family val="2"/>
    </font>
    <font>
      <i/>
      <sz val="8"/>
      <name val="Arial Narrow"/>
      <family val="2"/>
    </font>
    <font>
      <i/>
      <sz val="9"/>
      <name val="Arial Narrow"/>
      <family val="2"/>
    </font>
    <font>
      <i/>
      <vertAlign val="superscript"/>
      <sz val="8"/>
      <name val="Arial Narrow"/>
      <family val="2"/>
    </font>
    <font>
      <vertAlign val="superscript"/>
      <sz val="10"/>
      <name val="Arial Narrow"/>
      <family val="2"/>
    </font>
    <font>
      <sz val="8"/>
      <name val="Arial CE"/>
      <family val="0"/>
    </font>
    <font>
      <b/>
      <sz val="14"/>
      <name val="Arial Narrow"/>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142">
    <border>
      <left/>
      <right/>
      <top/>
      <bottom/>
      <diagonal/>
    </border>
    <border>
      <left>
        <color indexed="63"/>
      </left>
      <right>
        <color indexed="63"/>
      </right>
      <top>
        <color indexed="63"/>
      </top>
      <bottom style="medium"/>
    </border>
    <border>
      <left style="hair"/>
      <right style="hair"/>
      <top>
        <color indexed="63"/>
      </top>
      <bottom style="double"/>
    </border>
    <border>
      <left>
        <color indexed="63"/>
      </left>
      <right style="medium"/>
      <top>
        <color indexed="63"/>
      </top>
      <bottom>
        <color indexed="63"/>
      </botto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style="hair"/>
    </border>
    <border>
      <left>
        <color indexed="63"/>
      </left>
      <right>
        <color indexed="63"/>
      </right>
      <top style="thin"/>
      <bottom style="hair"/>
    </border>
    <border>
      <left>
        <color indexed="63"/>
      </left>
      <right style="double"/>
      <top style="thin"/>
      <bottom style="hair"/>
    </border>
    <border>
      <left style="medium"/>
      <right>
        <color indexed="63"/>
      </right>
      <top style="hair"/>
      <bottom>
        <color indexed="63"/>
      </bottom>
    </border>
    <border>
      <left>
        <color indexed="63"/>
      </left>
      <right>
        <color indexed="63"/>
      </right>
      <top>
        <color indexed="63"/>
      </top>
      <bottom style="hair"/>
    </border>
    <border>
      <left>
        <color indexed="63"/>
      </left>
      <right style="double"/>
      <top>
        <color indexed="63"/>
      </top>
      <bottom style="hair"/>
    </border>
    <border>
      <left style="medium"/>
      <right>
        <color indexed="63"/>
      </right>
      <top>
        <color indexed="63"/>
      </top>
      <bottom>
        <color indexed="63"/>
      </bottom>
    </border>
    <border>
      <left style="medium"/>
      <right>
        <color indexed="63"/>
      </right>
      <top>
        <color indexed="63"/>
      </top>
      <bottom style="hair"/>
    </border>
    <border>
      <left>
        <color indexed="63"/>
      </left>
      <right>
        <color indexed="63"/>
      </right>
      <top style="hair"/>
      <bottom style="hair"/>
    </border>
    <border>
      <left>
        <color indexed="63"/>
      </left>
      <right style="double"/>
      <top style="hair"/>
      <bottom style="hair"/>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hair"/>
      <bottom style="thin"/>
    </border>
    <border>
      <left>
        <color indexed="63"/>
      </left>
      <right style="double"/>
      <top style="hair"/>
      <bottom style="thin"/>
    </border>
    <border>
      <left style="medium"/>
      <right>
        <color indexed="63"/>
      </right>
      <top style="hair"/>
      <bottom style="thin"/>
    </border>
    <border>
      <left>
        <color indexed="63"/>
      </left>
      <right>
        <color indexed="63"/>
      </right>
      <top style="thin"/>
      <bottom>
        <color indexed="63"/>
      </bottom>
    </border>
    <border>
      <left style="hair"/>
      <right>
        <color indexed="63"/>
      </right>
      <top style="hair"/>
      <bottom style="hair"/>
    </border>
    <border>
      <left style="hair"/>
      <right style="hair"/>
      <top>
        <color indexed="63"/>
      </top>
      <bottom>
        <color indexed="63"/>
      </bottom>
    </border>
    <border>
      <left style="hair"/>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double"/>
      <top style="medium"/>
      <bottom style="thin"/>
    </border>
    <border>
      <left>
        <color indexed="63"/>
      </left>
      <right style="double"/>
      <top>
        <color indexed="63"/>
      </top>
      <bottom>
        <color indexed="63"/>
      </bottom>
    </border>
    <border>
      <left style="hair"/>
      <right>
        <color indexed="63"/>
      </right>
      <top>
        <color indexed="63"/>
      </top>
      <bottom style="double"/>
    </border>
    <border>
      <left style="medium"/>
      <right style="hair"/>
      <top>
        <color indexed="63"/>
      </top>
      <bottom style="double"/>
    </border>
    <border>
      <left>
        <color indexed="63"/>
      </left>
      <right style="double"/>
      <top>
        <color indexed="63"/>
      </top>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color indexed="63"/>
      </top>
      <bottom style="thin"/>
    </border>
    <border>
      <left>
        <color indexed="63"/>
      </left>
      <right style="double"/>
      <top>
        <color indexed="63"/>
      </top>
      <bottom style="thin"/>
    </border>
    <border>
      <left>
        <color indexed="63"/>
      </left>
      <right style="double"/>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double"/>
      <top style="thin"/>
      <bottom style="medium"/>
    </border>
    <border>
      <left style="hair"/>
      <right>
        <color indexed="63"/>
      </right>
      <top style="thin"/>
      <bottom style="hair"/>
    </border>
    <border>
      <left style="hair"/>
      <right>
        <color indexed="63"/>
      </right>
      <top style="hair"/>
      <bottom style="thin"/>
    </border>
    <border>
      <left>
        <color indexed="63"/>
      </left>
      <right>
        <color indexed="63"/>
      </right>
      <top style="hair"/>
      <bottom style="medium"/>
    </border>
    <border>
      <left>
        <color indexed="63"/>
      </left>
      <right style="double"/>
      <top style="hair"/>
      <bottom style="medium"/>
    </border>
    <border>
      <left>
        <color indexed="63"/>
      </left>
      <right>
        <color indexed="63"/>
      </right>
      <top style="hair"/>
      <bottom>
        <color indexed="63"/>
      </bottom>
    </border>
    <border>
      <left>
        <color indexed="63"/>
      </left>
      <right style="double"/>
      <top style="hair"/>
      <bottom>
        <color indexed="63"/>
      </bottom>
    </border>
    <border>
      <left style="hair"/>
      <right>
        <color indexed="63"/>
      </right>
      <top style="hair"/>
      <bottom style="medium"/>
    </border>
    <border>
      <left style="medium"/>
      <right style="hair"/>
      <top style="medium"/>
      <bottom style="medium"/>
    </border>
    <border>
      <left style="hair"/>
      <right style="medium"/>
      <top style="medium"/>
      <bottom style="medium"/>
    </border>
    <border>
      <left>
        <color indexed="63"/>
      </left>
      <right style="medium"/>
      <top>
        <color indexed="63"/>
      </top>
      <bottom style="double"/>
    </border>
    <border>
      <left style="medium"/>
      <right style="hair"/>
      <top style="double"/>
      <bottom style="medium"/>
    </border>
    <border>
      <left style="hair"/>
      <right>
        <color indexed="63"/>
      </right>
      <top style="double"/>
      <bottom style="medium"/>
    </border>
    <border>
      <left>
        <color indexed="63"/>
      </left>
      <right style="hair"/>
      <top>
        <color indexed="63"/>
      </top>
      <bottom style="double"/>
    </border>
    <border>
      <left>
        <color indexed="63"/>
      </left>
      <right style="hair"/>
      <top style="double"/>
      <bottom style="medium"/>
    </border>
    <border>
      <left>
        <color indexed="63"/>
      </left>
      <right style="hair"/>
      <top style="medium"/>
      <bottom style="medium"/>
    </border>
    <border>
      <left style="hair"/>
      <right>
        <color indexed="63"/>
      </right>
      <top style="hair"/>
      <bottom>
        <color indexed="63"/>
      </bottom>
    </border>
    <border>
      <left style="hair"/>
      <right>
        <color indexed="63"/>
      </right>
      <top>
        <color indexed="63"/>
      </top>
      <bottom style="hair"/>
    </border>
    <border>
      <left>
        <color indexed="63"/>
      </left>
      <right>
        <color indexed="63"/>
      </right>
      <top>
        <color indexed="63"/>
      </top>
      <bottom style="double"/>
    </border>
    <border>
      <left style="hair"/>
      <right style="medium"/>
      <top>
        <color indexed="63"/>
      </top>
      <bottom style="double"/>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hair"/>
      <right style="hair"/>
      <top style="double"/>
      <bottom style="thin"/>
    </border>
    <border>
      <left style="hair"/>
      <right style="medium"/>
      <top style="double"/>
      <bottom style="thin"/>
    </border>
    <border>
      <left style="hair"/>
      <right style="hair"/>
      <top style="thin"/>
      <bottom style="thin"/>
    </border>
    <border>
      <left style="hair"/>
      <right style="medium"/>
      <top style="thin"/>
      <bottom style="thin"/>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medium"/>
      <top style="hair"/>
      <bottom style="hair"/>
    </border>
    <border>
      <left style="hair"/>
      <right style="hair"/>
      <top style="hair"/>
      <bottom>
        <color indexed="63"/>
      </bottom>
    </border>
    <border>
      <left style="hair"/>
      <right style="medium"/>
      <top style="hair"/>
      <bottom>
        <color indexed="63"/>
      </bottom>
    </border>
    <border>
      <left style="hair"/>
      <right style="hair"/>
      <top style="hair"/>
      <bottom style="medium"/>
    </border>
    <border>
      <left style="hair"/>
      <right style="medium"/>
      <top style="hair"/>
      <bottom style="medium"/>
    </border>
    <border>
      <left style="hair"/>
      <right style="hair"/>
      <top style="double"/>
      <bottom style="double"/>
    </border>
    <border>
      <left style="hair"/>
      <right style="medium"/>
      <top style="double"/>
      <bottom style="double"/>
    </border>
    <border>
      <left style="hair"/>
      <right style="hair"/>
      <top style="medium"/>
      <bottom style="thin"/>
    </border>
    <border>
      <left style="hair"/>
      <right style="medium"/>
      <top style="medium"/>
      <bottom style="thin"/>
    </border>
    <border>
      <left style="hair"/>
      <right style="hair"/>
      <top style="thin"/>
      <bottom style="medium"/>
    </border>
    <border>
      <left style="hair"/>
      <right style="medium"/>
      <top style="thin"/>
      <bottom style="medium"/>
    </border>
    <border>
      <left style="hair"/>
      <right style="hair"/>
      <top style="thin"/>
      <bottom style="hair"/>
    </border>
    <border>
      <left style="hair"/>
      <right style="medium"/>
      <top style="thin"/>
      <bottom style="hair"/>
    </border>
    <border>
      <left style="hair"/>
      <right style="hair"/>
      <top style="hair"/>
      <bottom style="thin"/>
    </border>
    <border>
      <left style="hair"/>
      <right style="medium"/>
      <top style="hair"/>
      <bottom style="thin"/>
    </border>
    <border>
      <left style="hair"/>
      <right>
        <color indexed="63"/>
      </right>
      <top style="medium"/>
      <bottom style="thin"/>
    </border>
    <border>
      <left style="medium"/>
      <right style="hair"/>
      <top style="medium"/>
      <bottom style="thin"/>
    </border>
    <border>
      <left>
        <color indexed="63"/>
      </left>
      <right style="hair"/>
      <top style="medium"/>
      <bottom style="thin"/>
    </border>
    <border>
      <left style="medium"/>
      <right style="hair"/>
      <top style="thin"/>
      <bottom style="hair"/>
    </border>
    <border>
      <left>
        <color indexed="63"/>
      </left>
      <right style="hair"/>
      <top style="thin"/>
      <bottom style="hair"/>
    </border>
    <border>
      <left style="hair"/>
      <right>
        <color indexed="63"/>
      </right>
      <top>
        <color indexed="63"/>
      </top>
      <bottom>
        <color indexed="63"/>
      </bottom>
    </border>
    <border>
      <left style="medium"/>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style="medium"/>
      <right style="hair"/>
      <top style="thin"/>
      <bottom style="thin"/>
    </border>
    <border>
      <left>
        <color indexed="63"/>
      </left>
      <right style="hair"/>
      <top style="thin"/>
      <bottom style="thin"/>
    </border>
    <border>
      <left style="medium"/>
      <right style="hair"/>
      <top>
        <color indexed="63"/>
      </top>
      <bottom style="hair"/>
    </border>
    <border>
      <left>
        <color indexed="63"/>
      </left>
      <right style="hair"/>
      <top>
        <color indexed="63"/>
      </top>
      <bottom style="hair"/>
    </border>
    <border>
      <left style="medium"/>
      <right style="hair"/>
      <top style="hair"/>
      <bottom style="medium"/>
    </border>
    <border>
      <left>
        <color indexed="63"/>
      </left>
      <right style="hair"/>
      <top style="hair"/>
      <bottom style="medium"/>
    </border>
    <border>
      <left style="hair"/>
      <right>
        <color indexed="63"/>
      </right>
      <top style="double"/>
      <bottom style="thin"/>
    </border>
    <border>
      <left style="medium"/>
      <right style="hair"/>
      <top style="double"/>
      <bottom style="thin"/>
    </border>
    <border>
      <left>
        <color indexed="63"/>
      </left>
      <right style="hair"/>
      <top style="double"/>
      <bottom style="thin"/>
    </border>
    <border>
      <left style="medium"/>
      <right style="hair"/>
      <top style="hair"/>
      <bottom style="hair"/>
    </border>
    <border>
      <left>
        <color indexed="63"/>
      </left>
      <right style="hair"/>
      <top style="hair"/>
      <bottom style="hair"/>
    </border>
    <border>
      <left style="medium"/>
      <right style="hair"/>
      <top style="hair"/>
      <bottom style="thin"/>
    </border>
    <border>
      <left>
        <color indexed="63"/>
      </left>
      <right style="hair"/>
      <top style="hair"/>
      <bottom style="thin"/>
    </border>
    <border>
      <left style="hair"/>
      <right style="hair"/>
      <top>
        <color indexed="63"/>
      </top>
      <bottom style="thin"/>
    </border>
    <border>
      <left style="hair"/>
      <right>
        <color indexed="63"/>
      </right>
      <top>
        <color indexed="63"/>
      </top>
      <bottom style="thin"/>
    </border>
    <border>
      <left style="hair"/>
      <right style="hair"/>
      <top style="thin"/>
      <bottom>
        <color indexed="63"/>
      </bottom>
    </border>
    <border>
      <left style="hair"/>
      <right>
        <color indexed="63"/>
      </right>
      <top style="thin"/>
      <bottom>
        <color indexed="63"/>
      </bottom>
    </border>
    <border>
      <left style="hair"/>
      <right style="medium"/>
      <top>
        <color indexed="63"/>
      </top>
      <bottom style="thin"/>
    </border>
    <border>
      <left style="hair"/>
      <right style="medium"/>
      <top style="thin"/>
      <bottom>
        <color indexed="63"/>
      </bottom>
    </border>
    <border>
      <left style="hair"/>
      <right style="hair"/>
      <top style="medium"/>
      <bottom style="hair"/>
    </border>
    <border>
      <left>
        <color indexed="63"/>
      </left>
      <right>
        <color indexed="63"/>
      </right>
      <top>
        <color indexed="63"/>
      </top>
      <bottom style="hair">
        <color indexed="61"/>
      </bottom>
    </border>
    <border>
      <left>
        <color indexed="63"/>
      </left>
      <right style="medium"/>
      <top style="medium"/>
      <bottom>
        <color indexed="63"/>
      </bottom>
    </border>
    <border>
      <left style="hair"/>
      <right style="hair"/>
      <top style="medium"/>
      <bottom>
        <color indexed="63"/>
      </bottom>
    </border>
    <border>
      <left>
        <color indexed="63"/>
      </left>
      <right style="hair"/>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double"/>
    </border>
    <border>
      <left>
        <color indexed="63"/>
      </left>
      <right style="double"/>
      <top>
        <color indexed="63"/>
      </top>
      <bottom style="double"/>
    </border>
    <border>
      <left style="hair"/>
      <right style="medium"/>
      <top style="medium"/>
      <bottom>
        <color indexed="63"/>
      </bottom>
    </border>
    <border>
      <left style="hair"/>
      <right>
        <color indexed="63"/>
      </right>
      <top style="medium"/>
      <bottom>
        <color indexed="63"/>
      </bottom>
    </border>
    <border>
      <left>
        <color indexed="63"/>
      </left>
      <right style="hair"/>
      <top style="thin"/>
      <bottom>
        <color indexed="63"/>
      </bottom>
    </border>
    <border>
      <left>
        <color indexed="63"/>
      </left>
      <right style="hair"/>
      <top>
        <color indexed="63"/>
      </top>
      <bottom style="thin"/>
    </border>
    <border>
      <left>
        <color indexed="63"/>
      </left>
      <right style="hair"/>
      <top style="hair"/>
      <bottom>
        <color indexed="63"/>
      </botto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medium"/>
      <right style="hair"/>
      <top style="medium"/>
      <bottom>
        <color indexed="63"/>
      </bottom>
    </border>
    <border>
      <left>
        <color indexed="63"/>
      </left>
      <right style="hair"/>
      <top style="medium"/>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0" fontId="4" fillId="0" borderId="0" applyNumberFormat="0" applyFill="0" applyBorder="0" applyAlignment="0" applyProtection="0"/>
  </cellStyleXfs>
  <cellXfs count="462">
    <xf numFmtId="0" fontId="0" fillId="0" borderId="0" xfId="0" applyAlignment="1">
      <alignment/>
    </xf>
    <xf numFmtId="0" fontId="5" fillId="2" borderId="0" xfId="20" applyFont="1" applyFill="1" applyAlignment="1" applyProtection="1">
      <alignment horizontal="center" wrapText="1"/>
      <protection hidden="1"/>
    </xf>
    <xf numFmtId="0" fontId="5" fillId="2" borderId="0" xfId="20" applyFont="1" applyFill="1" applyAlignment="1" applyProtection="1">
      <alignment horizontal="left" wrapText="1"/>
      <protection hidden="1"/>
    </xf>
    <xf numFmtId="0" fontId="5" fillId="2" borderId="0" xfId="20" applyFont="1" applyFill="1" applyAlignment="1" applyProtection="1">
      <alignment horizontal="justify" wrapText="1"/>
      <protection hidden="1"/>
    </xf>
    <xf numFmtId="0" fontId="2" fillId="2" borderId="0" xfId="20" applyFont="1" applyFill="1" applyAlignment="1" applyProtection="1">
      <alignment horizontal="justify" wrapText="1"/>
      <protection hidden="1"/>
    </xf>
    <xf numFmtId="0" fontId="1" fillId="2" borderId="0" xfId="20" applyFont="1" applyFill="1" applyAlignment="1" applyProtection="1">
      <alignment horizontal="justify" vertical="center" wrapText="1"/>
      <protection hidden="1"/>
    </xf>
    <xf numFmtId="0" fontId="1" fillId="2" borderId="0" xfId="20" applyFont="1" applyFill="1" applyAlignment="1" applyProtection="1">
      <alignment horizontal="justify" wrapText="1"/>
      <protection hidden="1"/>
    </xf>
    <xf numFmtId="0" fontId="6" fillId="3" borderId="0" xfId="0" applyFont="1" applyFill="1" applyAlignment="1" applyProtection="1">
      <alignment horizontal="center" vertical="center"/>
      <protection/>
    </xf>
    <xf numFmtId="0" fontId="8" fillId="0" borderId="0" xfId="0" applyNumberFormat="1" applyFont="1" applyFill="1" applyAlignment="1" applyProtection="1">
      <alignment vertical="center"/>
      <protection/>
    </xf>
    <xf numFmtId="0" fontId="7" fillId="0" borderId="1" xfId="0" applyNumberFormat="1" applyFont="1" applyFill="1" applyBorder="1" applyAlignment="1" applyProtection="1">
      <alignment vertical="center"/>
      <protection/>
    </xf>
    <xf numFmtId="49" fontId="10" fillId="0" borderId="1" xfId="0" applyNumberFormat="1" applyFont="1" applyFill="1" applyBorder="1" applyAlignment="1" applyProtection="1">
      <alignment horizontal="right" vertical="center"/>
      <protection/>
    </xf>
    <xf numFmtId="0" fontId="11" fillId="4" borderId="2" xfId="0" applyNumberFormat="1" applyFont="1" applyFill="1" applyBorder="1" applyAlignment="1" applyProtection="1">
      <alignment horizontal="center" vertical="top"/>
      <protection/>
    </xf>
    <xf numFmtId="0" fontId="7" fillId="3" borderId="3" xfId="0" applyFont="1" applyFill="1" applyBorder="1" applyAlignment="1" applyProtection="1">
      <alignment vertical="center"/>
      <protection/>
    </xf>
    <xf numFmtId="49" fontId="6" fillId="4" borderId="4" xfId="0" applyNumberFormat="1" applyFont="1" applyFill="1" applyBorder="1" applyAlignment="1" applyProtection="1">
      <alignment vertical="center"/>
      <protection/>
    </xf>
    <xf numFmtId="49" fontId="6" fillId="4" borderId="5" xfId="0" applyNumberFormat="1" applyFont="1" applyFill="1" applyBorder="1" applyAlignment="1" applyProtection="1">
      <alignment horizontal="left" vertical="center"/>
      <protection/>
    </xf>
    <xf numFmtId="49" fontId="7" fillId="4" borderId="5" xfId="0" applyNumberFormat="1" applyFont="1" applyFill="1" applyBorder="1" applyAlignment="1" applyProtection="1">
      <alignment horizontal="left" vertical="center"/>
      <protection/>
    </xf>
    <xf numFmtId="49" fontId="6" fillId="4" borderId="5" xfId="0" applyNumberFormat="1" applyFont="1" applyFill="1" applyBorder="1" applyAlignment="1" applyProtection="1">
      <alignment horizontal="right" vertical="center"/>
      <protection/>
    </xf>
    <xf numFmtId="49" fontId="6" fillId="4" borderId="6" xfId="0" applyNumberFormat="1" applyFont="1" applyFill="1" applyBorder="1" applyAlignment="1" applyProtection="1">
      <alignment horizontal="left" vertical="center"/>
      <protection/>
    </xf>
    <xf numFmtId="49" fontId="7" fillId="4" borderId="7" xfId="0" applyNumberFormat="1" applyFont="1" applyFill="1" applyBorder="1" applyAlignment="1" applyProtection="1">
      <alignment vertical="center"/>
      <protection/>
    </xf>
    <xf numFmtId="49" fontId="7" fillId="4" borderId="8" xfId="0" applyNumberFormat="1" applyFont="1" applyFill="1" applyBorder="1" applyAlignment="1" applyProtection="1">
      <alignment horizontal="left" vertical="center"/>
      <protection/>
    </xf>
    <xf numFmtId="49" fontId="7" fillId="4" borderId="8" xfId="0" applyNumberFormat="1" applyFont="1" applyFill="1" applyBorder="1" applyAlignment="1" applyProtection="1">
      <alignment horizontal="right" vertical="center"/>
      <protection/>
    </xf>
    <xf numFmtId="49" fontId="7" fillId="4" borderId="9" xfId="0" applyNumberFormat="1" applyFont="1" applyFill="1" applyBorder="1" applyAlignment="1" applyProtection="1">
      <alignment horizontal="left" vertical="center"/>
      <protection/>
    </xf>
    <xf numFmtId="49" fontId="7" fillId="4" borderId="10" xfId="0" applyNumberFormat="1" applyFont="1" applyFill="1" applyBorder="1" applyAlignment="1" applyProtection="1">
      <alignment vertical="center"/>
      <protection/>
    </xf>
    <xf numFmtId="49" fontId="7" fillId="4" borderId="11" xfId="0" applyNumberFormat="1" applyFont="1" applyFill="1" applyBorder="1" applyAlignment="1" applyProtection="1">
      <alignment horizontal="left" vertical="center"/>
      <protection/>
    </xf>
    <xf numFmtId="49" fontId="7" fillId="4" borderId="11" xfId="0" applyNumberFormat="1" applyFont="1" applyFill="1" applyBorder="1" applyAlignment="1" applyProtection="1">
      <alignment horizontal="right" vertical="center"/>
      <protection/>
    </xf>
    <xf numFmtId="49" fontId="7" fillId="4" borderId="12" xfId="0" applyNumberFormat="1" applyFont="1" applyFill="1" applyBorder="1" applyAlignment="1" applyProtection="1">
      <alignment horizontal="left" vertical="center"/>
      <protection/>
    </xf>
    <xf numFmtId="49" fontId="7" fillId="4" borderId="13" xfId="0" applyNumberFormat="1" applyFont="1" applyFill="1" applyBorder="1" applyAlignment="1" applyProtection="1">
      <alignment vertical="center"/>
      <protection/>
    </xf>
    <xf numFmtId="49" fontId="7" fillId="4" borderId="14" xfId="0" applyNumberFormat="1" applyFont="1" applyFill="1" applyBorder="1" applyAlignment="1" applyProtection="1">
      <alignment vertical="center"/>
      <protection/>
    </xf>
    <xf numFmtId="49" fontId="7" fillId="4" borderId="15" xfId="0" applyNumberFormat="1" applyFont="1" applyFill="1" applyBorder="1" applyAlignment="1" applyProtection="1">
      <alignment horizontal="left" vertical="center"/>
      <protection/>
    </xf>
    <xf numFmtId="49" fontId="7" fillId="4" borderId="15" xfId="0" applyNumberFormat="1" applyFont="1" applyFill="1" applyBorder="1" applyAlignment="1" applyProtection="1">
      <alignment horizontal="right" vertical="center"/>
      <protection/>
    </xf>
    <xf numFmtId="49" fontId="7" fillId="4" borderId="16" xfId="0" applyNumberFormat="1" applyFont="1" applyFill="1" applyBorder="1" applyAlignment="1" applyProtection="1">
      <alignment horizontal="left" vertical="center"/>
      <protection/>
    </xf>
    <xf numFmtId="49" fontId="7" fillId="4" borderId="17" xfId="0" applyNumberFormat="1" applyFont="1" applyFill="1" applyBorder="1" applyAlignment="1" applyProtection="1">
      <alignment vertical="center"/>
      <protection/>
    </xf>
    <xf numFmtId="0" fontId="14" fillId="0" borderId="18" xfId="0" applyFont="1" applyFill="1" applyBorder="1" applyAlignment="1" applyProtection="1">
      <alignment horizontal="right"/>
      <protection/>
    </xf>
    <xf numFmtId="0" fontId="15" fillId="0" borderId="0" xfId="0" applyFont="1" applyFill="1" applyAlignment="1" applyProtection="1">
      <alignment horizontal="center" vertical="top"/>
      <protection/>
    </xf>
    <xf numFmtId="0" fontId="7" fillId="3" borderId="0" xfId="0" applyFont="1" applyFill="1" applyAlignment="1" applyProtection="1">
      <alignment horizontal="center" vertical="center"/>
      <protection/>
    </xf>
    <xf numFmtId="0" fontId="7" fillId="3" borderId="0" xfId="0" applyFont="1" applyFill="1" applyAlignment="1" applyProtection="1">
      <alignment vertical="center"/>
      <protection/>
    </xf>
    <xf numFmtId="0" fontId="8" fillId="3" borderId="0" xfId="0" applyFont="1" applyFill="1" applyAlignment="1" applyProtection="1">
      <alignment vertical="center"/>
      <protection/>
    </xf>
    <xf numFmtId="49" fontId="8" fillId="0" borderId="0" xfId="0" applyNumberFormat="1" applyFont="1" applyFill="1" applyAlignment="1" applyProtection="1">
      <alignment vertical="center"/>
      <protection/>
    </xf>
    <xf numFmtId="0" fontId="8" fillId="0" borderId="0" xfId="0" applyFont="1" applyFill="1" applyAlignment="1" applyProtection="1">
      <alignment vertical="center"/>
      <protection/>
    </xf>
    <xf numFmtId="49" fontId="8" fillId="0" borderId="0" xfId="0" applyNumberFormat="1" applyFont="1" applyFill="1" applyAlignment="1" applyProtection="1">
      <alignment vertical="top"/>
      <protection/>
    </xf>
    <xf numFmtId="0" fontId="9" fillId="3" borderId="0" xfId="0" applyFont="1" applyFill="1" applyAlignment="1" applyProtection="1">
      <alignment vertical="center"/>
      <protection/>
    </xf>
    <xf numFmtId="49" fontId="7" fillId="0" borderId="1" xfId="0" applyNumberFormat="1" applyFont="1" applyFill="1" applyBorder="1" applyAlignment="1" applyProtection="1">
      <alignment vertical="center"/>
      <protection/>
    </xf>
    <xf numFmtId="49" fontId="9" fillId="0" borderId="1" xfId="0" applyNumberFormat="1" applyFont="1" applyFill="1" applyBorder="1" applyAlignment="1" applyProtection="1">
      <alignment vertical="center"/>
      <protection/>
    </xf>
    <xf numFmtId="0" fontId="7" fillId="3" borderId="13" xfId="0" applyFont="1" applyFill="1" applyBorder="1" applyAlignment="1" applyProtection="1">
      <alignment vertical="center"/>
      <protection/>
    </xf>
    <xf numFmtId="0" fontId="13" fillId="0" borderId="18" xfId="0" applyFont="1" applyFill="1" applyBorder="1" applyAlignment="1" applyProtection="1">
      <alignment/>
      <protection/>
    </xf>
    <xf numFmtId="0" fontId="14" fillId="0" borderId="18" xfId="0" applyFont="1" applyFill="1" applyBorder="1" applyAlignment="1" applyProtection="1">
      <alignment/>
      <protection/>
    </xf>
    <xf numFmtId="49" fontId="7" fillId="4" borderId="4" xfId="0" applyNumberFormat="1" applyFont="1" applyFill="1" applyBorder="1" applyAlignment="1" applyProtection="1">
      <alignment vertical="center"/>
      <protection/>
    </xf>
    <xf numFmtId="49" fontId="7" fillId="4" borderId="19" xfId="0" applyNumberFormat="1" applyFont="1" applyFill="1" applyBorder="1" applyAlignment="1" applyProtection="1">
      <alignment vertical="center"/>
      <protection/>
    </xf>
    <xf numFmtId="49" fontId="7" fillId="4" borderId="20" xfId="0" applyNumberFormat="1" applyFont="1" applyFill="1" applyBorder="1" applyAlignment="1" applyProtection="1">
      <alignment horizontal="left" vertical="center"/>
      <protection/>
    </xf>
    <xf numFmtId="49" fontId="7" fillId="4" borderId="20" xfId="0" applyNumberFormat="1" applyFont="1" applyFill="1" applyBorder="1" applyAlignment="1" applyProtection="1">
      <alignment horizontal="right" vertical="center"/>
      <protection/>
    </xf>
    <xf numFmtId="49" fontId="7" fillId="4" borderId="21" xfId="0" applyNumberFormat="1" applyFont="1" applyFill="1" applyBorder="1" applyAlignment="1" applyProtection="1">
      <alignment horizontal="left" vertical="center"/>
      <protection/>
    </xf>
    <xf numFmtId="49" fontId="7" fillId="4" borderId="22" xfId="0" applyNumberFormat="1" applyFont="1" applyFill="1" applyBorder="1" applyAlignment="1" applyProtection="1">
      <alignment vertical="center"/>
      <protection/>
    </xf>
    <xf numFmtId="49" fontId="7" fillId="4" borderId="23" xfId="0" applyNumberFormat="1" applyFont="1" applyFill="1" applyBorder="1" applyAlignment="1" applyProtection="1">
      <alignment vertical="center"/>
      <protection/>
    </xf>
    <xf numFmtId="49" fontId="7" fillId="4" borderId="24" xfId="0" applyNumberFormat="1" applyFont="1" applyFill="1" applyBorder="1" applyAlignment="1" applyProtection="1">
      <alignment horizontal="left" vertical="center"/>
      <protection/>
    </xf>
    <xf numFmtId="49" fontId="7" fillId="4" borderId="24" xfId="0" applyNumberFormat="1" applyFont="1" applyFill="1" applyBorder="1" applyAlignment="1" applyProtection="1">
      <alignment horizontal="right" vertical="center"/>
      <protection/>
    </xf>
    <xf numFmtId="49" fontId="7" fillId="4" borderId="25" xfId="0" applyNumberFormat="1" applyFont="1" applyFill="1" applyBorder="1" applyAlignment="1" applyProtection="1">
      <alignment horizontal="left" vertical="center"/>
      <protection/>
    </xf>
    <xf numFmtId="49" fontId="7" fillId="4" borderId="26" xfId="0" applyNumberFormat="1" applyFont="1" applyFill="1" applyBorder="1" applyAlignment="1" applyProtection="1">
      <alignment vertical="center"/>
      <protection/>
    </xf>
    <xf numFmtId="49" fontId="6" fillId="4" borderId="19" xfId="0" applyNumberFormat="1" applyFont="1" applyFill="1" applyBorder="1" applyAlignment="1" applyProtection="1">
      <alignment vertical="center"/>
      <protection/>
    </xf>
    <xf numFmtId="49" fontId="6" fillId="4" borderId="20" xfId="0" applyNumberFormat="1" applyFont="1" applyFill="1" applyBorder="1" applyAlignment="1" applyProtection="1">
      <alignment horizontal="left" vertical="center"/>
      <protection/>
    </xf>
    <xf numFmtId="49" fontId="6" fillId="4" borderId="20" xfId="0" applyNumberFormat="1" applyFont="1" applyFill="1" applyBorder="1" applyAlignment="1" applyProtection="1">
      <alignment horizontal="right" vertical="center"/>
      <protection/>
    </xf>
    <xf numFmtId="49" fontId="6" fillId="4" borderId="21" xfId="0" applyNumberFormat="1" applyFont="1" applyFill="1" applyBorder="1" applyAlignment="1" applyProtection="1">
      <alignment horizontal="left" vertical="center"/>
      <protection/>
    </xf>
    <xf numFmtId="49" fontId="7" fillId="4" borderId="27" xfId="0" applyNumberFormat="1" applyFont="1" applyFill="1" applyBorder="1" applyAlignment="1" applyProtection="1">
      <alignment horizontal="left" vertical="center"/>
      <protection/>
    </xf>
    <xf numFmtId="49" fontId="7" fillId="4" borderId="28" xfId="0" applyNumberFormat="1" applyFont="1" applyFill="1" applyBorder="1" applyAlignment="1" applyProtection="1">
      <alignment horizontal="left" vertical="center"/>
      <protection/>
    </xf>
    <xf numFmtId="0" fontId="8" fillId="0" borderId="0" xfId="0" applyNumberFormat="1" applyFont="1" applyFill="1" applyAlignment="1" applyProtection="1" quotePrefix="1">
      <alignment vertical="top"/>
      <protection/>
    </xf>
    <xf numFmtId="0" fontId="11" fillId="4" borderId="29" xfId="0" applyNumberFormat="1" applyFont="1" applyFill="1" applyBorder="1" applyAlignment="1" applyProtection="1">
      <alignment horizontal="center" vertical="top"/>
      <protection/>
    </xf>
    <xf numFmtId="0" fontId="11" fillId="4" borderId="30" xfId="0" applyNumberFormat="1" applyFont="1" applyFill="1" applyBorder="1" applyAlignment="1" applyProtection="1">
      <alignment horizontal="center" vertical="top"/>
      <protection/>
    </xf>
    <xf numFmtId="49" fontId="6" fillId="4" borderId="31" xfId="0" applyNumberFormat="1" applyFont="1" applyFill="1" applyBorder="1" applyAlignment="1" applyProtection="1">
      <alignment horizontal="centerContinuous" vertical="center"/>
      <protection/>
    </xf>
    <xf numFmtId="49" fontId="6" fillId="4" borderId="32" xfId="0" applyNumberFormat="1" applyFont="1" applyFill="1" applyBorder="1" applyAlignment="1" applyProtection="1">
      <alignment horizontal="centerContinuous" vertical="center"/>
      <protection/>
    </xf>
    <xf numFmtId="194" fontId="6" fillId="4" borderId="32" xfId="0" applyNumberFormat="1" applyFont="1" applyFill="1" applyBorder="1" applyAlignment="1" applyProtection="1">
      <alignment horizontal="centerContinuous" vertical="center"/>
      <protection/>
    </xf>
    <xf numFmtId="194" fontId="6" fillId="4" borderId="33" xfId="0" applyNumberFormat="1" applyFont="1" applyFill="1" applyBorder="1" applyAlignment="1" applyProtection="1">
      <alignment horizontal="centerContinuous" vertical="center"/>
      <protection/>
    </xf>
    <xf numFmtId="49" fontId="6" fillId="4" borderId="34" xfId="0" applyNumberFormat="1" applyFont="1" applyFill="1" applyBorder="1" applyAlignment="1" applyProtection="1">
      <alignment vertical="center"/>
      <protection/>
    </xf>
    <xf numFmtId="49" fontId="6" fillId="4" borderId="35" xfId="0" applyNumberFormat="1" applyFont="1" applyFill="1" applyBorder="1" applyAlignment="1" applyProtection="1">
      <alignment horizontal="left" vertical="center"/>
      <protection/>
    </xf>
    <xf numFmtId="49" fontId="6" fillId="4" borderId="35" xfId="0" applyNumberFormat="1" applyFont="1" applyFill="1" applyBorder="1" applyAlignment="1" applyProtection="1">
      <alignment horizontal="right" vertical="center"/>
      <protection/>
    </xf>
    <xf numFmtId="49" fontId="6" fillId="4" borderId="36" xfId="0" applyNumberFormat="1" applyFont="1" applyFill="1" applyBorder="1" applyAlignment="1" applyProtection="1">
      <alignment horizontal="left" vertical="center"/>
      <protection/>
    </xf>
    <xf numFmtId="49" fontId="7" fillId="4" borderId="0" xfId="0" applyNumberFormat="1" applyFont="1" applyFill="1" applyBorder="1" applyAlignment="1" applyProtection="1">
      <alignment horizontal="left" vertical="center"/>
      <protection/>
    </xf>
    <xf numFmtId="49" fontId="7" fillId="4" borderId="0" xfId="0" applyNumberFormat="1" applyFont="1" applyFill="1" applyBorder="1" applyAlignment="1" applyProtection="1">
      <alignment horizontal="right" vertical="center"/>
      <protection/>
    </xf>
    <xf numFmtId="49" fontId="7" fillId="4" borderId="37" xfId="0" applyNumberFormat="1" applyFont="1" applyFill="1" applyBorder="1" applyAlignment="1" applyProtection="1">
      <alignment horizontal="left" vertical="center"/>
      <protection/>
    </xf>
    <xf numFmtId="0" fontId="11" fillId="4" borderId="38" xfId="0" applyNumberFormat="1" applyFont="1" applyFill="1" applyBorder="1" applyAlignment="1" applyProtection="1">
      <alignment horizontal="center" vertical="top"/>
      <protection/>
    </xf>
    <xf numFmtId="0" fontId="11" fillId="4" borderId="39" xfId="0" applyNumberFormat="1" applyFont="1" applyFill="1" applyBorder="1" applyAlignment="1" applyProtection="1">
      <alignment horizontal="center" vertical="top"/>
      <protection/>
    </xf>
    <xf numFmtId="49" fontId="7" fillId="4" borderId="1" xfId="0" applyNumberFormat="1" applyFont="1" applyFill="1" applyBorder="1" applyAlignment="1" applyProtection="1">
      <alignment horizontal="left" vertical="center"/>
      <protection/>
    </xf>
    <xf numFmtId="49" fontId="7" fillId="4" borderId="1" xfId="0" applyNumberFormat="1" applyFont="1" applyFill="1" applyBorder="1" applyAlignment="1" applyProtection="1">
      <alignment horizontal="right" vertical="center"/>
      <protection/>
    </xf>
    <xf numFmtId="49" fontId="7" fillId="4" borderId="40" xfId="0" applyNumberFormat="1" applyFont="1" applyFill="1" applyBorder="1" applyAlignment="1" applyProtection="1">
      <alignment horizontal="left" vertical="center"/>
      <protection/>
    </xf>
    <xf numFmtId="0" fontId="6" fillId="3" borderId="3" xfId="0" applyFont="1" applyFill="1" applyBorder="1" applyAlignment="1" applyProtection="1">
      <alignment vertical="center"/>
      <protection/>
    </xf>
    <xf numFmtId="49" fontId="6" fillId="4" borderId="41" xfId="0" applyNumberFormat="1" applyFont="1" applyFill="1" applyBorder="1" applyAlignment="1" applyProtection="1">
      <alignment horizontal="centerContinuous" vertical="center" wrapText="1"/>
      <protection/>
    </xf>
    <xf numFmtId="49" fontId="6" fillId="4" borderId="42" xfId="0" applyNumberFormat="1" applyFont="1" applyFill="1" applyBorder="1" applyAlignment="1" applyProtection="1">
      <alignment horizontal="centerContinuous" vertical="center" wrapText="1"/>
      <protection/>
    </xf>
    <xf numFmtId="0" fontId="11" fillId="4" borderId="42" xfId="0" applyNumberFormat="1" applyFont="1" applyFill="1" applyBorder="1" applyAlignment="1" applyProtection="1">
      <alignment horizontal="centerContinuous" vertical="center"/>
      <protection/>
    </xf>
    <xf numFmtId="0" fontId="11" fillId="4" borderId="43" xfId="0" applyNumberFormat="1" applyFont="1" applyFill="1" applyBorder="1" applyAlignment="1" applyProtection="1">
      <alignment horizontal="centerContinuous" vertical="center"/>
      <protection/>
    </xf>
    <xf numFmtId="49" fontId="6" fillId="4" borderId="23" xfId="0" applyNumberFormat="1" applyFont="1" applyFill="1" applyBorder="1" applyAlignment="1" applyProtection="1">
      <alignment vertical="center"/>
      <protection/>
    </xf>
    <xf numFmtId="49" fontId="6" fillId="4" borderId="44" xfId="0" applyNumberFormat="1" applyFont="1" applyFill="1" applyBorder="1" applyAlignment="1" applyProtection="1">
      <alignment horizontal="left" vertical="center"/>
      <protection/>
    </xf>
    <xf numFmtId="49" fontId="6" fillId="4" borderId="44" xfId="0" applyNumberFormat="1" applyFont="1" applyFill="1" applyBorder="1" applyAlignment="1" applyProtection="1">
      <alignment horizontal="right" vertical="center"/>
      <protection/>
    </xf>
    <xf numFmtId="49" fontId="6" fillId="4" borderId="45" xfId="0" applyNumberFormat="1" applyFont="1" applyFill="1" applyBorder="1" applyAlignment="1" applyProtection="1">
      <alignment horizontal="left" vertical="center"/>
      <protection/>
    </xf>
    <xf numFmtId="49" fontId="7" fillId="4" borderId="27" xfId="0" applyNumberFormat="1" applyFont="1" applyFill="1" applyBorder="1" applyAlignment="1" applyProtection="1">
      <alignment horizontal="right" vertical="center"/>
      <protection/>
    </xf>
    <xf numFmtId="49" fontId="7" fillId="4" borderId="46" xfId="0" applyNumberFormat="1" applyFont="1" applyFill="1" applyBorder="1" applyAlignment="1" applyProtection="1">
      <alignment horizontal="left" vertical="center"/>
      <protection/>
    </xf>
    <xf numFmtId="49" fontId="6" fillId="4" borderId="31" xfId="0" applyNumberFormat="1" applyFont="1" applyFill="1" applyBorder="1" applyAlignment="1" applyProtection="1">
      <alignment horizontal="centerContinuous" vertical="center"/>
      <protection/>
    </xf>
    <xf numFmtId="49" fontId="6" fillId="4" borderId="32" xfId="0" applyNumberFormat="1" applyFont="1" applyFill="1" applyBorder="1" applyAlignment="1" applyProtection="1">
      <alignment horizontal="centerContinuous" vertical="center"/>
      <protection/>
    </xf>
    <xf numFmtId="194" fontId="6" fillId="4" borderId="32" xfId="0" applyNumberFormat="1" applyFont="1" applyFill="1" applyBorder="1" applyAlignment="1" applyProtection="1">
      <alignment horizontal="centerContinuous" vertical="center"/>
      <protection/>
    </xf>
    <xf numFmtId="194" fontId="6" fillId="4" borderId="33" xfId="0" applyNumberFormat="1" applyFont="1" applyFill="1" applyBorder="1" applyAlignment="1" applyProtection="1">
      <alignment horizontal="centerContinuous" vertical="center"/>
      <protection/>
    </xf>
    <xf numFmtId="49" fontId="6" fillId="4" borderId="31" xfId="0" applyNumberFormat="1" applyFont="1" applyFill="1" applyBorder="1" applyAlignment="1" applyProtection="1">
      <alignment horizontal="centerContinuous" vertical="center" wrapText="1"/>
      <protection/>
    </xf>
    <xf numFmtId="49" fontId="6" fillId="4" borderId="32" xfId="0" applyNumberFormat="1" applyFont="1" applyFill="1" applyBorder="1" applyAlignment="1" applyProtection="1">
      <alignment horizontal="centerContinuous" vertical="center" wrapText="1"/>
      <protection/>
    </xf>
    <xf numFmtId="0" fontId="11" fillId="4" borderId="32" xfId="0" applyNumberFormat="1" applyFont="1" applyFill="1" applyBorder="1" applyAlignment="1" applyProtection="1">
      <alignment horizontal="centerContinuous" vertical="center"/>
      <protection/>
    </xf>
    <xf numFmtId="0" fontId="11" fillId="4" borderId="33" xfId="0" applyNumberFormat="1" applyFont="1" applyFill="1" applyBorder="1" applyAlignment="1" applyProtection="1">
      <alignment horizontal="centerContinuous" vertical="center"/>
      <protection/>
    </xf>
    <xf numFmtId="49" fontId="7" fillId="4" borderId="34" xfId="0" applyNumberFormat="1" applyFont="1" applyFill="1" applyBorder="1" applyAlignment="1" applyProtection="1">
      <alignment vertical="center"/>
      <protection/>
    </xf>
    <xf numFmtId="49" fontId="7" fillId="4" borderId="35" xfId="0" applyNumberFormat="1" applyFont="1" applyFill="1" applyBorder="1" applyAlignment="1" applyProtection="1">
      <alignment horizontal="left" vertical="center"/>
      <protection/>
    </xf>
    <xf numFmtId="49" fontId="7" fillId="4" borderId="35" xfId="0" applyNumberFormat="1" applyFont="1" applyFill="1" applyBorder="1" applyAlignment="1" applyProtection="1">
      <alignment horizontal="right" vertical="center"/>
      <protection/>
    </xf>
    <xf numFmtId="49" fontId="7" fillId="4" borderId="36" xfId="0" applyNumberFormat="1" applyFont="1" applyFill="1" applyBorder="1" applyAlignment="1" applyProtection="1">
      <alignment horizontal="left" vertical="center"/>
      <protection/>
    </xf>
    <xf numFmtId="49" fontId="7" fillId="4" borderId="47" xfId="0" applyNumberFormat="1" applyFont="1" applyFill="1" applyBorder="1" applyAlignment="1" applyProtection="1">
      <alignment vertical="center"/>
      <protection/>
    </xf>
    <xf numFmtId="49" fontId="7" fillId="4" borderId="48" xfId="0" applyNumberFormat="1" applyFont="1" applyFill="1" applyBorder="1" applyAlignment="1" applyProtection="1">
      <alignment horizontal="left" vertical="center"/>
      <protection/>
    </xf>
    <xf numFmtId="49" fontId="7" fillId="4" borderId="48" xfId="0" applyNumberFormat="1" applyFont="1" applyFill="1" applyBorder="1" applyAlignment="1" applyProtection="1">
      <alignment horizontal="right" vertical="center"/>
      <protection/>
    </xf>
    <xf numFmtId="49" fontId="7" fillId="4" borderId="49" xfId="0" applyNumberFormat="1" applyFont="1" applyFill="1" applyBorder="1" applyAlignment="1" applyProtection="1">
      <alignment horizontal="left" vertical="center"/>
      <protection/>
    </xf>
    <xf numFmtId="0" fontId="13" fillId="0" borderId="0" xfId="0" applyFont="1" applyFill="1" applyAlignment="1" applyProtection="1">
      <alignment horizontal="left" vertical="top"/>
      <protection/>
    </xf>
    <xf numFmtId="49" fontId="6" fillId="4" borderId="41" xfId="0" applyNumberFormat="1" applyFont="1" applyFill="1" applyBorder="1" applyAlignment="1" applyProtection="1">
      <alignment horizontal="centerContinuous" vertical="center"/>
      <protection/>
    </xf>
    <xf numFmtId="49" fontId="6" fillId="4" borderId="42" xfId="0" applyNumberFormat="1" applyFont="1" applyFill="1" applyBorder="1" applyAlignment="1" applyProtection="1">
      <alignment horizontal="centerContinuous" vertical="center"/>
      <protection/>
    </xf>
    <xf numFmtId="49" fontId="6" fillId="4" borderId="42" xfId="0" applyNumberFormat="1" applyFont="1" applyFill="1" applyBorder="1" applyAlignment="1" applyProtection="1">
      <alignment horizontal="centerContinuous" vertical="center"/>
      <protection/>
    </xf>
    <xf numFmtId="49" fontId="6" fillId="4" borderId="43" xfId="0" applyNumberFormat="1" applyFont="1" applyFill="1" applyBorder="1" applyAlignment="1" applyProtection="1">
      <alignment horizontal="centerContinuous" vertical="center"/>
      <protection/>
    </xf>
    <xf numFmtId="49" fontId="7" fillId="4" borderId="50" xfId="0" applyNumberFormat="1" applyFont="1" applyFill="1" applyBorder="1" applyAlignment="1" applyProtection="1">
      <alignment horizontal="left" vertical="center"/>
      <protection/>
    </xf>
    <xf numFmtId="49" fontId="7" fillId="4" borderId="51" xfId="0" applyNumberFormat="1" applyFont="1" applyFill="1" applyBorder="1" applyAlignment="1" applyProtection="1">
      <alignment horizontal="left" vertical="center"/>
      <protection/>
    </xf>
    <xf numFmtId="49" fontId="7" fillId="4" borderId="52" xfId="0" applyNumberFormat="1" applyFont="1" applyFill="1" applyBorder="1" applyAlignment="1" applyProtection="1">
      <alignment horizontal="left" vertical="center"/>
      <protection/>
    </xf>
    <xf numFmtId="49" fontId="7" fillId="4" borderId="52" xfId="0" applyNumberFormat="1" applyFont="1" applyFill="1" applyBorder="1" applyAlignment="1" applyProtection="1">
      <alignment horizontal="right" vertical="center"/>
      <protection/>
    </xf>
    <xf numFmtId="49" fontId="7" fillId="4" borderId="53" xfId="0" applyNumberFormat="1" applyFont="1" applyFill="1" applyBorder="1" applyAlignment="1" applyProtection="1">
      <alignment horizontal="left" vertical="center"/>
      <protection/>
    </xf>
    <xf numFmtId="49" fontId="6" fillId="4" borderId="34" xfId="0" applyNumberFormat="1" applyFont="1" applyFill="1" applyBorder="1" applyAlignment="1" applyProtection="1">
      <alignment vertical="center"/>
      <protection/>
    </xf>
    <xf numFmtId="49" fontId="6" fillId="4" borderId="35" xfId="0" applyNumberFormat="1" applyFont="1" applyFill="1" applyBorder="1" applyAlignment="1" applyProtection="1">
      <alignment horizontal="left" vertical="center"/>
      <protection/>
    </xf>
    <xf numFmtId="49" fontId="6" fillId="4" borderId="35" xfId="0" applyNumberFormat="1" applyFont="1" applyFill="1" applyBorder="1" applyAlignment="1" applyProtection="1">
      <alignment horizontal="right" vertical="center"/>
      <protection/>
    </xf>
    <xf numFmtId="49" fontId="6" fillId="4" borderId="36" xfId="0" applyNumberFormat="1" applyFont="1" applyFill="1" applyBorder="1" applyAlignment="1" applyProtection="1">
      <alignment horizontal="left" vertical="center"/>
      <protection/>
    </xf>
    <xf numFmtId="49" fontId="6" fillId="4" borderId="33" xfId="0" applyNumberFormat="1" applyFont="1" applyFill="1" applyBorder="1" applyAlignment="1" applyProtection="1">
      <alignment horizontal="centerContinuous" vertical="center"/>
      <protection/>
    </xf>
    <xf numFmtId="49" fontId="7" fillId="4" borderId="54" xfId="0" applyNumberFormat="1" applyFont="1" applyFill="1" applyBorder="1" applyAlignment="1" applyProtection="1">
      <alignment horizontal="left" vertical="center"/>
      <protection/>
    </xf>
    <xf numFmtId="49" fontId="7" fillId="4" borderId="54" xfId="0" applyNumberFormat="1" applyFont="1" applyFill="1" applyBorder="1" applyAlignment="1" applyProtection="1">
      <alignment horizontal="right" vertical="center"/>
      <protection/>
    </xf>
    <xf numFmtId="49" fontId="7" fillId="4" borderId="55" xfId="0" applyNumberFormat="1" applyFont="1" applyFill="1" applyBorder="1" applyAlignment="1" applyProtection="1">
      <alignment horizontal="left" vertical="center"/>
      <protection/>
    </xf>
    <xf numFmtId="49" fontId="6" fillId="4" borderId="22" xfId="0" applyNumberFormat="1" applyFont="1" applyFill="1" applyBorder="1" applyAlignment="1" applyProtection="1">
      <alignment vertical="center"/>
      <protection/>
    </xf>
    <xf numFmtId="49" fontId="6" fillId="4" borderId="17" xfId="0" applyNumberFormat="1" applyFont="1" applyFill="1" applyBorder="1" applyAlignment="1" applyProtection="1">
      <alignment vertical="center"/>
      <protection/>
    </xf>
    <xf numFmtId="49" fontId="7" fillId="4" borderId="56" xfId="0" applyNumberFormat="1" applyFont="1" applyFill="1" applyBorder="1" applyAlignment="1" applyProtection="1">
      <alignment horizontal="left" vertical="center"/>
      <protection/>
    </xf>
    <xf numFmtId="194" fontId="6" fillId="4" borderId="57" xfId="0" applyNumberFormat="1" applyFont="1" applyFill="1" applyBorder="1" applyAlignment="1" applyProtection="1">
      <alignment horizontal="centerContinuous" vertical="center"/>
      <protection/>
    </xf>
    <xf numFmtId="194" fontId="6" fillId="4" borderId="58" xfId="0" applyNumberFormat="1" applyFont="1" applyFill="1" applyBorder="1" applyAlignment="1" applyProtection="1">
      <alignment horizontal="centerContinuous" vertical="center"/>
      <protection/>
    </xf>
    <xf numFmtId="0" fontId="11" fillId="4" borderId="59" xfId="0" applyNumberFormat="1" applyFont="1" applyFill="1" applyBorder="1" applyAlignment="1" applyProtection="1">
      <alignment horizontal="center" vertical="top"/>
      <protection/>
    </xf>
    <xf numFmtId="0" fontId="5" fillId="2" borderId="0" xfId="20" applyFont="1" applyFill="1" applyAlignment="1" applyProtection="1">
      <alignment horizontal="justify" vertical="center" wrapText="1"/>
      <protection hidden="1"/>
    </xf>
    <xf numFmtId="203" fontId="6" fillId="4" borderId="32" xfId="0" applyNumberFormat="1" applyFont="1" applyFill="1" applyBorder="1" applyAlignment="1" applyProtection="1">
      <alignment horizontal="centerContinuous" vertical="center"/>
      <protection/>
    </xf>
    <xf numFmtId="203" fontId="11" fillId="4" borderId="32" xfId="0" applyNumberFormat="1" applyFont="1" applyFill="1" applyBorder="1" applyAlignment="1" applyProtection="1">
      <alignment horizontal="centerContinuous" vertical="center"/>
      <protection/>
    </xf>
    <xf numFmtId="0" fontId="5" fillId="2" borderId="0" xfId="20" applyNumberFormat="1" applyFont="1" applyFill="1" applyAlignment="1" applyProtection="1">
      <alignment horizontal="justify" wrapText="1"/>
      <protection hidden="1"/>
    </xf>
    <xf numFmtId="49" fontId="6" fillId="4" borderId="41" xfId="0" applyNumberFormat="1" applyFont="1" applyFill="1" applyBorder="1" applyAlignment="1" applyProtection="1">
      <alignment horizontal="centerContinuous" vertical="center"/>
      <protection/>
    </xf>
    <xf numFmtId="194" fontId="6" fillId="4" borderId="42" xfId="0" applyNumberFormat="1" applyFont="1" applyFill="1" applyBorder="1" applyAlignment="1" applyProtection="1">
      <alignment horizontal="centerContinuous" vertical="center"/>
      <protection/>
    </xf>
    <xf numFmtId="194" fontId="6" fillId="4" borderId="60" xfId="0" applyNumberFormat="1" applyFont="1" applyFill="1" applyBorder="1" applyAlignment="1" applyProtection="1">
      <alignment horizontal="centerContinuous" vertical="center"/>
      <protection/>
    </xf>
    <xf numFmtId="194" fontId="6" fillId="4" borderId="61" xfId="0" applyNumberFormat="1" applyFont="1" applyFill="1" applyBorder="1" applyAlignment="1" applyProtection="1">
      <alignment horizontal="centerContinuous" vertical="center"/>
      <protection/>
    </xf>
    <xf numFmtId="194" fontId="6" fillId="4" borderId="43" xfId="0" applyNumberFormat="1" applyFont="1" applyFill="1" applyBorder="1" applyAlignment="1" applyProtection="1">
      <alignment horizontal="centerContinuous" vertical="center"/>
      <protection/>
    </xf>
    <xf numFmtId="0" fontId="11" fillId="4" borderId="62" xfId="0" applyNumberFormat="1" applyFont="1" applyFill="1" applyBorder="1" applyAlignment="1" applyProtection="1">
      <alignment horizontal="center" vertical="top"/>
      <protection/>
    </xf>
    <xf numFmtId="194" fontId="6" fillId="4" borderId="63" xfId="0" applyNumberFormat="1" applyFont="1" applyFill="1" applyBorder="1" applyAlignment="1" applyProtection="1">
      <alignment horizontal="centerContinuous" vertical="center"/>
      <protection/>
    </xf>
    <xf numFmtId="194" fontId="6" fillId="4" borderId="64" xfId="0" applyNumberFormat="1" applyFont="1" applyFill="1" applyBorder="1" applyAlignment="1" applyProtection="1">
      <alignment horizontal="centerContinuous" vertical="center"/>
      <protection/>
    </xf>
    <xf numFmtId="0" fontId="7" fillId="3" borderId="0" xfId="0" applyFont="1" applyFill="1" applyBorder="1" applyAlignment="1" applyProtection="1">
      <alignment vertical="center"/>
      <protection/>
    </xf>
    <xf numFmtId="194" fontId="7" fillId="3" borderId="0" xfId="0" applyNumberFormat="1" applyFont="1" applyFill="1" applyAlignment="1" applyProtection="1">
      <alignment vertical="center"/>
      <protection/>
    </xf>
    <xf numFmtId="49" fontId="6" fillId="4" borderId="34" xfId="21" applyNumberFormat="1" applyFont="1" applyFill="1" applyBorder="1" applyAlignment="1" applyProtection="1">
      <alignment vertical="center"/>
      <protection/>
    </xf>
    <xf numFmtId="49" fontId="6" fillId="4" borderId="35" xfId="21" applyNumberFormat="1" applyFont="1" applyFill="1" applyBorder="1" applyAlignment="1" applyProtection="1">
      <alignment horizontal="left" vertical="center"/>
      <protection/>
    </xf>
    <xf numFmtId="49" fontId="7" fillId="4" borderId="22" xfId="21" applyNumberFormat="1" applyFont="1" applyFill="1" applyBorder="1" applyAlignment="1" applyProtection="1">
      <alignment vertical="center"/>
      <protection/>
    </xf>
    <xf numFmtId="49" fontId="7" fillId="4" borderId="50" xfId="21" applyNumberFormat="1" applyFont="1" applyFill="1" applyBorder="1" applyAlignment="1" applyProtection="1">
      <alignment horizontal="left" vertical="center"/>
      <protection/>
    </xf>
    <xf numFmtId="49" fontId="7" fillId="4" borderId="8" xfId="21" applyNumberFormat="1" applyFont="1" applyFill="1" applyBorder="1" applyAlignment="1" applyProtection="1">
      <alignment horizontal="left" vertical="center"/>
      <protection/>
    </xf>
    <xf numFmtId="49" fontId="7" fillId="4" borderId="23" xfId="21" applyNumberFormat="1" applyFont="1" applyFill="1" applyBorder="1" applyAlignment="1" applyProtection="1">
      <alignment vertical="center"/>
      <protection/>
    </xf>
    <xf numFmtId="49" fontId="7" fillId="4" borderId="24" xfId="21" applyNumberFormat="1" applyFont="1" applyFill="1" applyBorder="1" applyAlignment="1" applyProtection="1">
      <alignment horizontal="left" vertical="center"/>
      <protection/>
    </xf>
    <xf numFmtId="49" fontId="6" fillId="4" borderId="19" xfId="21" applyNumberFormat="1" applyFont="1" applyFill="1" applyBorder="1" applyAlignment="1" applyProtection="1">
      <alignment vertical="center"/>
      <protection/>
    </xf>
    <xf numFmtId="49" fontId="6" fillId="4" borderId="20" xfId="21" applyNumberFormat="1" applyFont="1" applyFill="1" applyBorder="1" applyAlignment="1" applyProtection="1">
      <alignment horizontal="left" vertical="center"/>
      <protection/>
    </xf>
    <xf numFmtId="49" fontId="7" fillId="4" borderId="13" xfId="21" applyNumberFormat="1" applyFont="1" applyFill="1" applyBorder="1" applyAlignment="1" applyProtection="1">
      <alignment vertical="center"/>
      <protection/>
    </xf>
    <xf numFmtId="49" fontId="7" fillId="4" borderId="11" xfId="21" applyNumberFormat="1" applyFont="1" applyFill="1" applyBorder="1" applyAlignment="1" applyProtection="1">
      <alignment horizontal="left" vertical="center"/>
      <protection/>
    </xf>
    <xf numFmtId="49" fontId="7" fillId="4" borderId="65" xfId="21" applyNumberFormat="1" applyFont="1" applyFill="1" applyBorder="1" applyAlignment="1" applyProtection="1">
      <alignment horizontal="left" vertical="center"/>
      <protection/>
    </xf>
    <xf numFmtId="49" fontId="7" fillId="4" borderId="54" xfId="21" applyNumberFormat="1" applyFont="1" applyFill="1" applyBorder="1" applyAlignment="1" applyProtection="1">
      <alignment horizontal="left" vertical="center"/>
      <protection/>
    </xf>
    <xf numFmtId="49" fontId="7" fillId="4" borderId="66" xfId="21" applyNumberFormat="1" applyFont="1" applyFill="1" applyBorder="1" applyAlignment="1" applyProtection="1">
      <alignment horizontal="left" vertical="center"/>
      <protection/>
    </xf>
    <xf numFmtId="0" fontId="7" fillId="3" borderId="0" xfId="22" applyFont="1" applyFill="1" applyAlignment="1" applyProtection="1">
      <alignment vertical="center"/>
      <protection/>
    </xf>
    <xf numFmtId="0" fontId="7" fillId="3" borderId="0" xfId="22" applyFont="1" applyFill="1" applyAlignment="1" applyProtection="1">
      <alignment horizontal="center" vertical="center"/>
      <protection/>
    </xf>
    <xf numFmtId="0" fontId="8" fillId="3" borderId="0" xfId="22" applyFont="1" applyFill="1" applyAlignment="1" applyProtection="1">
      <alignment vertical="center"/>
      <protection/>
    </xf>
    <xf numFmtId="0" fontId="8" fillId="0" borderId="0" xfId="22" applyNumberFormat="1" applyFont="1" applyFill="1" applyAlignment="1" applyProtection="1">
      <alignment vertical="center"/>
      <protection/>
    </xf>
    <xf numFmtId="49" fontId="8" fillId="0" borderId="0" xfId="22" applyNumberFormat="1" applyFont="1" applyFill="1" applyAlignment="1" applyProtection="1">
      <alignment vertical="center"/>
      <protection/>
    </xf>
    <xf numFmtId="0" fontId="8" fillId="0" borderId="0" xfId="22" applyFont="1" applyFill="1" applyAlignment="1" applyProtection="1">
      <alignment vertical="center"/>
      <protection/>
    </xf>
    <xf numFmtId="49" fontId="8" fillId="0" borderId="0" xfId="22" applyNumberFormat="1" applyFont="1" applyFill="1" applyAlignment="1" applyProtection="1">
      <alignment vertical="top"/>
      <protection/>
    </xf>
    <xf numFmtId="0" fontId="9" fillId="3" borderId="0" xfId="22" applyFont="1" applyFill="1" applyAlignment="1" applyProtection="1">
      <alignment vertical="center"/>
      <protection/>
    </xf>
    <xf numFmtId="0" fontId="7" fillId="0" borderId="1" xfId="22" applyNumberFormat="1" applyFont="1" applyFill="1" applyBorder="1" applyAlignment="1" applyProtection="1">
      <alignment vertical="center"/>
      <protection/>
    </xf>
    <xf numFmtId="49" fontId="7" fillId="0" borderId="1" xfId="22" applyNumberFormat="1" applyFont="1" applyFill="1" applyBorder="1" applyAlignment="1" applyProtection="1">
      <alignment vertical="center"/>
      <protection/>
    </xf>
    <xf numFmtId="49" fontId="9" fillId="0" borderId="1" xfId="22" applyNumberFormat="1" applyFont="1" applyFill="1" applyBorder="1" applyAlignment="1" applyProtection="1">
      <alignment vertical="center"/>
      <protection/>
    </xf>
    <xf numFmtId="49" fontId="10" fillId="0" borderId="1" xfId="22" applyNumberFormat="1" applyFont="1" applyFill="1" applyBorder="1" applyAlignment="1" applyProtection="1">
      <alignment horizontal="right" vertical="center"/>
      <protection/>
    </xf>
    <xf numFmtId="0" fontId="7" fillId="3" borderId="3" xfId="22" applyFont="1" applyFill="1" applyBorder="1" applyAlignment="1" applyProtection="1">
      <alignment vertical="center"/>
      <protection/>
    </xf>
    <xf numFmtId="0" fontId="11" fillId="4" borderId="67" xfId="0" applyNumberFormat="1" applyFont="1" applyFill="1" applyBorder="1" applyAlignment="1" applyProtection="1">
      <alignment horizontal="center" vertical="top"/>
      <protection/>
    </xf>
    <xf numFmtId="0" fontId="11" fillId="4" borderId="68" xfId="0" applyNumberFormat="1" applyFont="1" applyFill="1" applyBorder="1" applyAlignment="1" applyProtection="1">
      <alignment horizontal="center" vertical="top"/>
      <protection/>
    </xf>
    <xf numFmtId="49" fontId="6" fillId="4" borderId="69" xfId="22" applyNumberFormat="1" applyFont="1" applyFill="1" applyBorder="1" applyAlignment="1" applyProtection="1">
      <alignment vertical="center"/>
      <protection/>
    </xf>
    <xf numFmtId="49" fontId="6" fillId="4" borderId="70" xfId="22" applyNumberFormat="1" applyFont="1" applyFill="1" applyBorder="1" applyAlignment="1" applyProtection="1">
      <alignment horizontal="left" vertical="center"/>
      <protection/>
    </xf>
    <xf numFmtId="49" fontId="6" fillId="4" borderId="70" xfId="22" applyNumberFormat="1" applyFont="1" applyFill="1" applyBorder="1" applyAlignment="1" applyProtection="1">
      <alignment horizontal="right" vertical="center"/>
      <protection/>
    </xf>
    <xf numFmtId="49" fontId="6" fillId="4" borderId="71" xfId="22" applyNumberFormat="1" applyFont="1" applyFill="1" applyBorder="1" applyAlignment="1" applyProtection="1">
      <alignment horizontal="left" vertical="center"/>
      <protection/>
    </xf>
    <xf numFmtId="49" fontId="7" fillId="4" borderId="4" xfId="22" applyNumberFormat="1" applyFont="1" applyFill="1" applyBorder="1" applyAlignment="1" applyProtection="1">
      <alignment vertical="center"/>
      <protection/>
    </xf>
    <xf numFmtId="49" fontId="7" fillId="4" borderId="5" xfId="22" applyNumberFormat="1" applyFont="1" applyFill="1" applyBorder="1" applyAlignment="1" applyProtection="1">
      <alignment horizontal="left" vertical="center"/>
      <protection/>
    </xf>
    <xf numFmtId="49" fontId="7" fillId="4" borderId="5" xfId="22" applyNumberFormat="1" applyFont="1" applyFill="1" applyBorder="1" applyAlignment="1" applyProtection="1">
      <alignment horizontal="right" vertical="center"/>
      <protection/>
    </xf>
    <xf numFmtId="49" fontId="7" fillId="4" borderId="6" xfId="22" applyNumberFormat="1" applyFont="1" applyFill="1" applyBorder="1" applyAlignment="1" applyProtection="1">
      <alignment horizontal="left" vertical="center"/>
      <protection/>
    </xf>
    <xf numFmtId="49" fontId="7" fillId="4" borderId="19" xfId="22" applyNumberFormat="1" applyFont="1" applyFill="1" applyBorder="1" applyAlignment="1" applyProtection="1">
      <alignment vertical="center"/>
      <protection/>
    </xf>
    <xf numFmtId="49" fontId="7" fillId="4" borderId="20" xfId="22" applyNumberFormat="1" applyFont="1" applyFill="1" applyBorder="1" applyAlignment="1" applyProtection="1">
      <alignment horizontal="left" vertical="center"/>
      <protection/>
    </xf>
    <xf numFmtId="49" fontId="7" fillId="4" borderId="20" xfId="22" applyNumberFormat="1" applyFont="1" applyFill="1" applyBorder="1" applyAlignment="1" applyProtection="1">
      <alignment horizontal="right" vertical="center"/>
      <protection/>
    </xf>
    <xf numFmtId="49" fontId="7" fillId="4" borderId="21" xfId="22" applyNumberFormat="1" applyFont="1" applyFill="1" applyBorder="1" applyAlignment="1" applyProtection="1">
      <alignment horizontal="left" vertical="center"/>
      <protection/>
    </xf>
    <xf numFmtId="49" fontId="6" fillId="4" borderId="34" xfId="22" applyNumberFormat="1" applyFont="1" applyFill="1" applyBorder="1" applyAlignment="1" applyProtection="1">
      <alignment vertical="center"/>
      <protection/>
    </xf>
    <xf numFmtId="49" fontId="6" fillId="4" borderId="35" xfId="22" applyNumberFormat="1" applyFont="1" applyFill="1" applyBorder="1" applyAlignment="1" applyProtection="1">
      <alignment horizontal="left" vertical="center"/>
      <protection/>
    </xf>
    <xf numFmtId="49" fontId="6" fillId="4" borderId="35" xfId="22" applyNumberFormat="1" applyFont="1" applyFill="1" applyBorder="1" applyAlignment="1" applyProtection="1">
      <alignment horizontal="right" vertical="center"/>
      <protection/>
    </xf>
    <xf numFmtId="49" fontId="6" fillId="4" borderId="36" xfId="22" applyNumberFormat="1" applyFont="1" applyFill="1" applyBorder="1" applyAlignment="1" applyProtection="1">
      <alignment horizontal="left" vertical="center"/>
      <protection/>
    </xf>
    <xf numFmtId="49" fontId="7" fillId="4" borderId="21" xfId="22" applyNumberFormat="1" applyFont="1" applyFill="1" applyBorder="1" applyAlignment="1" applyProtection="1">
      <alignment horizontal="right" vertical="center"/>
      <protection/>
    </xf>
    <xf numFmtId="49" fontId="6" fillId="4" borderId="36" xfId="22" applyNumberFormat="1" applyFont="1" applyFill="1" applyBorder="1" applyAlignment="1" applyProtection="1">
      <alignment horizontal="right" vertical="center"/>
      <protection/>
    </xf>
    <xf numFmtId="49" fontId="7" fillId="4" borderId="23" xfId="22" applyNumberFormat="1" applyFont="1" applyFill="1" applyBorder="1" applyAlignment="1" applyProtection="1">
      <alignment vertical="center"/>
      <protection/>
    </xf>
    <xf numFmtId="49" fontId="7" fillId="4" borderId="44" xfId="22" applyNumberFormat="1" applyFont="1" applyFill="1" applyBorder="1" applyAlignment="1" applyProtection="1">
      <alignment horizontal="left" vertical="center"/>
      <protection/>
    </xf>
    <xf numFmtId="49" fontId="7" fillId="4" borderId="44" xfId="22" applyNumberFormat="1" applyFont="1" applyFill="1" applyBorder="1" applyAlignment="1" applyProtection="1">
      <alignment horizontal="right" vertical="center"/>
      <protection/>
    </xf>
    <xf numFmtId="49" fontId="7" fillId="4" borderId="45" xfId="22" applyNumberFormat="1" applyFont="1" applyFill="1" applyBorder="1" applyAlignment="1" applyProtection="1">
      <alignment horizontal="right" vertical="center"/>
      <protection/>
    </xf>
    <xf numFmtId="49" fontId="7" fillId="4" borderId="47" xfId="22" applyNumberFormat="1" applyFont="1" applyFill="1" applyBorder="1" applyAlignment="1" applyProtection="1">
      <alignment vertical="center"/>
      <protection/>
    </xf>
    <xf numFmtId="49" fontId="7" fillId="4" borderId="48" xfId="22" applyNumberFormat="1" applyFont="1" applyFill="1" applyBorder="1" applyAlignment="1" applyProtection="1">
      <alignment horizontal="left" vertical="center"/>
      <protection/>
    </xf>
    <xf numFmtId="49" fontId="7" fillId="4" borderId="48" xfId="22" applyNumberFormat="1" applyFont="1" applyFill="1" applyBorder="1" applyAlignment="1" applyProtection="1">
      <alignment horizontal="right" vertical="center"/>
      <protection/>
    </xf>
    <xf numFmtId="49" fontId="7" fillId="4" borderId="49" xfId="22" applyNumberFormat="1" applyFont="1" applyFill="1" applyBorder="1" applyAlignment="1" applyProtection="1">
      <alignment horizontal="right" vertical="center"/>
      <protection/>
    </xf>
    <xf numFmtId="49" fontId="6" fillId="4" borderId="69" xfId="0" applyNumberFormat="1" applyFont="1" applyFill="1" applyBorder="1" applyAlignment="1" applyProtection="1">
      <alignment vertical="center"/>
      <protection/>
    </xf>
    <xf numFmtId="49" fontId="6" fillId="4" borderId="70" xfId="0" applyNumberFormat="1" applyFont="1" applyFill="1" applyBorder="1" applyAlignment="1" applyProtection="1">
      <alignment horizontal="left" vertical="center"/>
      <protection/>
    </xf>
    <xf numFmtId="49" fontId="6" fillId="4" borderId="70" xfId="0" applyNumberFormat="1" applyFont="1" applyFill="1" applyBorder="1" applyAlignment="1" applyProtection="1">
      <alignment horizontal="right" vertical="center"/>
      <protection/>
    </xf>
    <xf numFmtId="49" fontId="6" fillId="4" borderId="71" xfId="0" applyNumberFormat="1" applyFont="1" applyFill="1" applyBorder="1" applyAlignment="1" applyProtection="1">
      <alignment horizontal="left" vertical="center"/>
      <protection/>
    </xf>
    <xf numFmtId="49" fontId="7" fillId="4" borderId="19" xfId="0" applyNumberFormat="1" applyFont="1" applyFill="1" applyBorder="1" applyAlignment="1" applyProtection="1">
      <alignment vertical="center"/>
      <protection/>
    </xf>
    <xf numFmtId="49" fontId="7" fillId="4" borderId="20" xfId="0" applyNumberFormat="1" applyFont="1" applyFill="1" applyBorder="1" applyAlignment="1" applyProtection="1">
      <alignment horizontal="left" vertical="center"/>
      <protection/>
    </xf>
    <xf numFmtId="49" fontId="7" fillId="4" borderId="20" xfId="0" applyNumberFormat="1" applyFont="1" applyFill="1" applyBorder="1" applyAlignment="1" applyProtection="1">
      <alignment horizontal="right" vertical="center"/>
      <protection/>
    </xf>
    <xf numFmtId="49" fontId="7" fillId="4" borderId="21" xfId="0" applyNumberFormat="1" applyFont="1" applyFill="1" applyBorder="1" applyAlignment="1" applyProtection="1">
      <alignment horizontal="left" vertical="center"/>
      <protection/>
    </xf>
    <xf numFmtId="49" fontId="7" fillId="4" borderId="4" xfId="0" applyNumberFormat="1" applyFont="1" applyFill="1" applyBorder="1" applyAlignment="1" applyProtection="1">
      <alignment vertical="center"/>
      <protection/>
    </xf>
    <xf numFmtId="0" fontId="8" fillId="0" borderId="0" xfId="22" applyNumberFormat="1" applyFont="1" applyFill="1" applyAlignment="1" applyProtection="1" quotePrefix="1">
      <alignment vertical="top"/>
      <protection/>
    </xf>
    <xf numFmtId="0" fontId="8" fillId="4" borderId="0" xfId="0" applyFont="1" applyFill="1" applyAlignment="1" applyProtection="1">
      <alignment vertical="center"/>
      <protection/>
    </xf>
    <xf numFmtId="0" fontId="8" fillId="4" borderId="0" xfId="22" applyFont="1" applyFill="1" applyAlignment="1" applyProtection="1">
      <alignment vertical="center"/>
      <protection/>
    </xf>
    <xf numFmtId="0" fontId="9" fillId="4" borderId="0" xfId="0" applyFont="1" applyFill="1" applyAlignment="1" applyProtection="1">
      <alignment vertical="center"/>
      <protection/>
    </xf>
    <xf numFmtId="0" fontId="15" fillId="0" borderId="0" xfId="0" applyFont="1" applyFill="1" applyAlignment="1" applyProtection="1">
      <alignment horizontal="center" vertical="top"/>
      <protection locked="0"/>
    </xf>
    <xf numFmtId="194" fontId="6" fillId="0" borderId="72" xfId="0" applyNumberFormat="1" applyFont="1" applyFill="1" applyBorder="1" applyAlignment="1" applyProtection="1">
      <alignment horizontal="right" vertical="center"/>
      <protection/>
    </xf>
    <xf numFmtId="194" fontId="6" fillId="0" borderId="73" xfId="0" applyNumberFormat="1" applyFont="1" applyFill="1" applyBorder="1" applyAlignment="1" applyProtection="1">
      <alignment horizontal="right" vertical="center"/>
      <protection/>
    </xf>
    <xf numFmtId="194" fontId="7" fillId="0" borderId="74" xfId="0" applyNumberFormat="1" applyFont="1" applyFill="1" applyBorder="1" applyAlignment="1" applyProtection="1">
      <alignment horizontal="right" vertical="center"/>
      <protection/>
    </xf>
    <xf numFmtId="194" fontId="7" fillId="0" borderId="75" xfId="0" applyNumberFormat="1" applyFont="1" applyFill="1" applyBorder="1" applyAlignment="1" applyProtection="1">
      <alignment horizontal="right" vertical="center"/>
      <protection/>
    </xf>
    <xf numFmtId="194" fontId="7" fillId="0" borderId="76" xfId="0" applyNumberFormat="1" applyFont="1" applyFill="1" applyBorder="1" applyAlignment="1" applyProtection="1">
      <alignment horizontal="right" vertical="center"/>
      <protection/>
    </xf>
    <xf numFmtId="194" fontId="7" fillId="0" borderId="77" xfId="0" applyNumberFormat="1" applyFont="1" applyFill="1" applyBorder="1" applyAlignment="1" applyProtection="1">
      <alignment horizontal="right" vertical="center"/>
      <protection/>
    </xf>
    <xf numFmtId="194" fontId="7" fillId="0" borderId="78" xfId="0" applyNumberFormat="1" applyFont="1" applyFill="1" applyBorder="1" applyAlignment="1" applyProtection="1">
      <alignment horizontal="right" vertical="center"/>
      <protection/>
    </xf>
    <xf numFmtId="194" fontId="7" fillId="0" borderId="79" xfId="0" applyNumberFormat="1" applyFont="1" applyFill="1" applyBorder="1" applyAlignment="1" applyProtection="1">
      <alignment horizontal="right" vertical="center"/>
      <protection/>
    </xf>
    <xf numFmtId="194" fontId="7" fillId="0" borderId="80" xfId="0" applyNumberFormat="1" applyFont="1" applyFill="1" applyBorder="1" applyAlignment="1" applyProtection="1">
      <alignment horizontal="right" vertical="center"/>
      <protection/>
    </xf>
    <xf numFmtId="194" fontId="7" fillId="0" borderId="81" xfId="0" applyNumberFormat="1" applyFont="1" applyFill="1" applyBorder="1" applyAlignment="1" applyProtection="1">
      <alignment horizontal="right" vertical="center"/>
      <protection/>
    </xf>
    <xf numFmtId="194" fontId="7" fillId="0" borderId="82" xfId="0" applyNumberFormat="1" applyFont="1" applyFill="1" applyBorder="1" applyAlignment="1" applyProtection="1">
      <alignment horizontal="right" vertical="center"/>
      <protection/>
    </xf>
    <xf numFmtId="194" fontId="7" fillId="0" borderId="83" xfId="0" applyNumberFormat="1" applyFont="1" applyFill="1" applyBorder="1" applyAlignment="1" applyProtection="1">
      <alignment horizontal="right" vertical="center"/>
      <protection/>
    </xf>
    <xf numFmtId="194" fontId="6" fillId="0" borderId="84" xfId="22" applyNumberFormat="1" applyFont="1" applyFill="1" applyBorder="1" applyAlignment="1" applyProtection="1">
      <alignment horizontal="right" vertical="center"/>
      <protection/>
    </xf>
    <xf numFmtId="194" fontId="6" fillId="0" borderId="85" xfId="22" applyNumberFormat="1" applyFont="1" applyFill="1" applyBorder="1" applyAlignment="1" applyProtection="1">
      <alignment horizontal="right" vertical="center"/>
      <protection/>
    </xf>
    <xf numFmtId="194" fontId="6" fillId="0" borderId="72" xfId="22" applyNumberFormat="1" applyFont="1" applyFill="1" applyBorder="1" applyAlignment="1" applyProtection="1">
      <alignment horizontal="right" vertical="center"/>
      <protection/>
    </xf>
    <xf numFmtId="194" fontId="6" fillId="0" borderId="73" xfId="22" applyNumberFormat="1" applyFont="1" applyFill="1" applyBorder="1" applyAlignment="1" applyProtection="1">
      <alignment horizontal="right" vertical="center"/>
      <protection/>
    </xf>
    <xf numFmtId="194" fontId="7" fillId="0" borderId="74" xfId="22" applyNumberFormat="1" applyFont="1" applyFill="1" applyBorder="1" applyAlignment="1" applyProtection="1">
      <alignment horizontal="right" vertical="center"/>
      <protection/>
    </xf>
    <xf numFmtId="194" fontId="7" fillId="0" borderId="75" xfId="22" applyNumberFormat="1" applyFont="1" applyFill="1" applyBorder="1" applyAlignment="1" applyProtection="1">
      <alignment horizontal="right" vertical="center"/>
      <protection/>
    </xf>
    <xf numFmtId="194" fontId="6" fillId="0" borderId="86" xfId="22" applyNumberFormat="1" applyFont="1" applyFill="1" applyBorder="1" applyAlignment="1" applyProtection="1">
      <alignment horizontal="right" vertical="center"/>
      <protection/>
    </xf>
    <xf numFmtId="194" fontId="6" fillId="0" borderId="87" xfId="22" applyNumberFormat="1" applyFont="1" applyFill="1" applyBorder="1" applyAlignment="1" applyProtection="1">
      <alignment horizontal="right" vertical="center"/>
      <protection/>
    </xf>
    <xf numFmtId="194" fontId="7" fillId="0" borderId="88" xfId="22" applyNumberFormat="1" applyFont="1" applyFill="1" applyBorder="1" applyAlignment="1" applyProtection="1">
      <alignment horizontal="right" vertical="center"/>
      <protection/>
    </xf>
    <xf numFmtId="194" fontId="7" fillId="0" borderId="89" xfId="22" applyNumberFormat="1" applyFont="1" applyFill="1" applyBorder="1" applyAlignment="1" applyProtection="1">
      <alignment horizontal="right" vertical="center"/>
      <protection/>
    </xf>
    <xf numFmtId="194" fontId="7" fillId="0" borderId="90" xfId="0" applyNumberFormat="1" applyFont="1" applyFill="1" applyBorder="1" applyAlignment="1" applyProtection="1">
      <alignment horizontal="right" vertical="center"/>
      <protection/>
    </xf>
    <xf numFmtId="194" fontId="7" fillId="0" borderId="91" xfId="0" applyNumberFormat="1" applyFont="1" applyFill="1" applyBorder="1" applyAlignment="1" applyProtection="1">
      <alignment horizontal="right" vertical="center"/>
      <protection/>
    </xf>
    <xf numFmtId="194" fontId="7" fillId="0" borderId="92" xfId="0" applyNumberFormat="1" applyFont="1" applyFill="1" applyBorder="1" applyAlignment="1" applyProtection="1">
      <alignment horizontal="right" vertical="center"/>
      <protection/>
    </xf>
    <xf numFmtId="194" fontId="7" fillId="0" borderId="93" xfId="0" applyNumberFormat="1" applyFont="1" applyFill="1" applyBorder="1" applyAlignment="1" applyProtection="1">
      <alignment horizontal="right" vertical="center"/>
      <protection/>
    </xf>
    <xf numFmtId="194" fontId="6" fillId="0" borderId="74" xfId="0" applyNumberFormat="1" applyFont="1" applyFill="1" applyBorder="1" applyAlignment="1" applyProtection="1">
      <alignment horizontal="right" vertical="center"/>
      <protection/>
    </xf>
    <xf numFmtId="194" fontId="6" fillId="0" borderId="75" xfId="0" applyNumberFormat="1" applyFont="1" applyFill="1" applyBorder="1" applyAlignment="1" applyProtection="1">
      <alignment horizontal="right" vertical="center"/>
      <protection/>
    </xf>
    <xf numFmtId="194" fontId="6" fillId="0" borderId="90" xfId="0" applyNumberFormat="1" applyFont="1" applyFill="1" applyBorder="1" applyAlignment="1" applyProtection="1">
      <alignment horizontal="right" vertical="center"/>
      <protection/>
    </xf>
    <xf numFmtId="194" fontId="6" fillId="0" borderId="91" xfId="0" applyNumberFormat="1" applyFont="1" applyFill="1" applyBorder="1" applyAlignment="1" applyProtection="1">
      <alignment horizontal="right" vertical="center"/>
      <protection/>
    </xf>
    <xf numFmtId="194" fontId="6" fillId="0" borderId="76" xfId="0" applyNumberFormat="1" applyFont="1" applyFill="1" applyBorder="1" applyAlignment="1" applyProtection="1">
      <alignment horizontal="right" vertical="center"/>
      <protection/>
    </xf>
    <xf numFmtId="194" fontId="6" fillId="0" borderId="77" xfId="0" applyNumberFormat="1" applyFont="1" applyFill="1" applyBorder="1" applyAlignment="1" applyProtection="1">
      <alignment horizontal="right" vertical="center"/>
      <protection/>
    </xf>
    <xf numFmtId="194" fontId="6" fillId="0" borderId="93" xfId="0" applyNumberFormat="1" applyFont="1" applyFill="1" applyBorder="1" applyAlignment="1" applyProtection="1">
      <alignment horizontal="right" vertical="center"/>
      <protection/>
    </xf>
    <xf numFmtId="194" fontId="6" fillId="0" borderId="83" xfId="0" applyNumberFormat="1" applyFont="1" applyFill="1" applyBorder="1" applyAlignment="1" applyProtection="1">
      <alignment horizontal="right" vertical="center"/>
      <protection/>
    </xf>
    <xf numFmtId="194" fontId="6" fillId="0" borderId="86" xfId="0" applyNumberFormat="1" applyFont="1" applyFill="1" applyBorder="1" applyAlignment="1" applyProtection="1">
      <alignment horizontal="right" vertical="center"/>
      <protection/>
    </xf>
    <xf numFmtId="194" fontId="6" fillId="0" borderId="94" xfId="0" applyNumberFormat="1" applyFont="1" applyFill="1" applyBorder="1" applyAlignment="1" applyProtection="1">
      <alignment horizontal="right" vertical="center"/>
      <protection/>
    </xf>
    <xf numFmtId="194" fontId="6" fillId="0" borderId="95" xfId="0" applyNumberFormat="1" applyFont="1" applyFill="1" applyBorder="1" applyAlignment="1" applyProtection="1">
      <alignment horizontal="right" vertical="center"/>
      <protection/>
    </xf>
    <xf numFmtId="194" fontId="6" fillId="0" borderId="96" xfId="0" applyNumberFormat="1" applyFont="1" applyFill="1" applyBorder="1" applyAlignment="1" applyProtection="1">
      <alignment horizontal="right" vertical="center"/>
      <protection/>
    </xf>
    <xf numFmtId="194" fontId="6" fillId="0" borderId="87" xfId="0" applyNumberFormat="1" applyFont="1" applyFill="1" applyBorder="1" applyAlignment="1" applyProtection="1">
      <alignment horizontal="right" vertical="center"/>
      <protection/>
    </xf>
    <xf numFmtId="194" fontId="7" fillId="0" borderId="50" xfId="0" applyNumberFormat="1" applyFont="1" applyFill="1" applyBorder="1" applyAlignment="1" applyProtection="1">
      <alignment horizontal="right" vertical="center"/>
      <protection/>
    </xf>
    <xf numFmtId="194" fontId="7" fillId="0" borderId="97" xfId="0" applyNumberFormat="1" applyFont="1" applyFill="1" applyBorder="1" applyAlignment="1" applyProtection="1">
      <alignment horizontal="right" vertical="center"/>
      <protection/>
    </xf>
    <xf numFmtId="194" fontId="7" fillId="0" borderId="98" xfId="0" applyNumberFormat="1" applyFont="1" applyFill="1" applyBorder="1" applyAlignment="1" applyProtection="1">
      <alignment horizontal="right" vertical="center"/>
      <protection/>
    </xf>
    <xf numFmtId="194" fontId="7" fillId="0" borderId="29" xfId="0" applyNumberFormat="1" applyFont="1" applyFill="1" applyBorder="1" applyAlignment="1" applyProtection="1">
      <alignment horizontal="right" vertical="center"/>
      <protection/>
    </xf>
    <xf numFmtId="194" fontId="7" fillId="0" borderId="99" xfId="0" applyNumberFormat="1" applyFont="1" applyFill="1" applyBorder="1" applyAlignment="1" applyProtection="1">
      <alignment horizontal="right" vertical="center"/>
      <protection/>
    </xf>
    <xf numFmtId="194" fontId="7" fillId="0" borderId="100" xfId="0" applyNumberFormat="1" applyFont="1" applyFill="1" applyBorder="1" applyAlignment="1" applyProtection="1">
      <alignment horizontal="right" vertical="center"/>
      <protection/>
    </xf>
    <xf numFmtId="194" fontId="7" fillId="0" borderId="101" xfId="0" applyNumberFormat="1" applyFont="1" applyFill="1" applyBorder="1" applyAlignment="1" applyProtection="1">
      <alignment horizontal="right" vertical="center"/>
      <protection/>
    </xf>
    <xf numFmtId="194" fontId="7" fillId="0" borderId="30" xfId="0" applyNumberFormat="1" applyFont="1" applyFill="1" applyBorder="1" applyAlignment="1" applyProtection="1">
      <alignment horizontal="right" vertical="center"/>
      <protection/>
    </xf>
    <xf numFmtId="194" fontId="6" fillId="0" borderId="102" xfId="0" applyNumberFormat="1" applyFont="1" applyFill="1" applyBorder="1" applyAlignment="1" applyProtection="1">
      <alignment horizontal="right" vertical="center"/>
      <protection/>
    </xf>
    <xf numFmtId="194" fontId="6" fillId="0" borderId="103" xfId="0" applyNumberFormat="1" applyFont="1" applyFill="1" applyBorder="1" applyAlignment="1" applyProtection="1">
      <alignment horizontal="right" vertical="center"/>
      <protection/>
    </xf>
    <xf numFmtId="194" fontId="6" fillId="0" borderId="104" xfId="0" applyNumberFormat="1" applyFont="1" applyFill="1" applyBorder="1" applyAlignment="1" applyProtection="1">
      <alignment horizontal="right" vertical="center"/>
      <protection/>
    </xf>
    <xf numFmtId="194" fontId="7" fillId="0" borderId="66" xfId="0" applyNumberFormat="1" applyFont="1" applyFill="1" applyBorder="1" applyAlignment="1" applyProtection="1">
      <alignment horizontal="right" vertical="center"/>
      <protection/>
    </xf>
    <xf numFmtId="194" fontId="7" fillId="0" borderId="105" xfId="0" applyNumberFormat="1" applyFont="1" applyFill="1" applyBorder="1" applyAlignment="1" applyProtection="1">
      <alignment horizontal="right" vertical="center"/>
      <protection/>
    </xf>
    <xf numFmtId="194" fontId="7" fillId="0" borderId="106" xfId="0" applyNumberFormat="1" applyFont="1" applyFill="1" applyBorder="1" applyAlignment="1" applyProtection="1">
      <alignment horizontal="right" vertical="center"/>
      <protection/>
    </xf>
    <xf numFmtId="194" fontId="7" fillId="0" borderId="56" xfId="0" applyNumberFormat="1" applyFont="1" applyFill="1" applyBorder="1" applyAlignment="1" applyProtection="1">
      <alignment horizontal="right" vertical="center"/>
      <protection/>
    </xf>
    <xf numFmtId="194" fontId="7" fillId="0" borderId="107" xfId="0" applyNumberFormat="1" applyFont="1" applyFill="1" applyBorder="1" applyAlignment="1" applyProtection="1">
      <alignment horizontal="right" vertical="center"/>
      <protection/>
    </xf>
    <xf numFmtId="194" fontId="7" fillId="0" borderId="108" xfId="0" applyNumberFormat="1" applyFont="1" applyFill="1" applyBorder="1" applyAlignment="1" applyProtection="1">
      <alignment horizontal="right" vertical="center"/>
      <protection/>
    </xf>
    <xf numFmtId="175" fontId="6" fillId="0" borderId="86" xfId="0" applyNumberFormat="1" applyFont="1" applyFill="1" applyBorder="1" applyAlignment="1" applyProtection="1">
      <alignment horizontal="right" vertical="center"/>
      <protection/>
    </xf>
    <xf numFmtId="175" fontId="6" fillId="0" borderId="94" xfId="0" applyNumberFormat="1" applyFont="1" applyFill="1" applyBorder="1" applyAlignment="1" applyProtection="1">
      <alignment horizontal="right" vertical="center"/>
      <protection/>
    </xf>
    <xf numFmtId="175" fontId="6" fillId="0" borderId="95" xfId="0" applyNumberFormat="1" applyFont="1" applyFill="1" applyBorder="1" applyAlignment="1" applyProtection="1">
      <alignment horizontal="right" vertical="center"/>
      <protection/>
    </xf>
    <xf numFmtId="175" fontId="6" fillId="0" borderId="96" xfId="0" applyNumberFormat="1" applyFont="1" applyFill="1" applyBorder="1" applyAlignment="1" applyProtection="1">
      <alignment horizontal="right" vertical="center"/>
      <protection/>
    </xf>
    <xf numFmtId="175" fontId="6" fillId="0" borderId="87" xfId="0" applyNumberFormat="1" applyFont="1" applyFill="1" applyBorder="1" applyAlignment="1" applyProtection="1">
      <alignment horizontal="right" vertical="center"/>
      <protection/>
    </xf>
    <xf numFmtId="175" fontId="7" fillId="0" borderId="90" xfId="0" applyNumberFormat="1" applyFont="1" applyFill="1" applyBorder="1" applyAlignment="1" applyProtection="1">
      <alignment horizontal="right" vertical="center"/>
      <protection/>
    </xf>
    <xf numFmtId="175" fontId="7" fillId="0" borderId="50" xfId="0" applyNumberFormat="1" applyFont="1" applyFill="1" applyBorder="1" applyAlignment="1" applyProtection="1">
      <alignment horizontal="right" vertical="center"/>
      <protection/>
    </xf>
    <xf numFmtId="175" fontId="7" fillId="0" borderId="97" xfId="0" applyNumberFormat="1" applyFont="1" applyFill="1" applyBorder="1" applyAlignment="1" applyProtection="1">
      <alignment horizontal="right" vertical="center"/>
      <protection/>
    </xf>
    <xf numFmtId="175" fontId="7" fillId="0" borderId="98" xfId="0" applyNumberFormat="1" applyFont="1" applyFill="1" applyBorder="1" applyAlignment="1" applyProtection="1">
      <alignment horizontal="right" vertical="center"/>
      <protection/>
    </xf>
    <xf numFmtId="175" fontId="7" fillId="0" borderId="91" xfId="0" applyNumberFormat="1" applyFont="1" applyFill="1" applyBorder="1" applyAlignment="1" applyProtection="1">
      <alignment horizontal="right" vertical="center"/>
      <protection/>
    </xf>
    <xf numFmtId="175" fontId="7" fillId="0" borderId="29" xfId="0" applyNumberFormat="1" applyFont="1" applyFill="1" applyBorder="1" applyAlignment="1" applyProtection="1">
      <alignment horizontal="right" vertical="center"/>
      <protection/>
    </xf>
    <xf numFmtId="175" fontId="7" fillId="0" borderId="99" xfId="0" applyNumberFormat="1" applyFont="1" applyFill="1" applyBorder="1" applyAlignment="1" applyProtection="1">
      <alignment horizontal="right" vertical="center"/>
      <protection/>
    </xf>
    <xf numFmtId="175" fontId="7" fillId="0" borderId="100" xfId="0" applyNumberFormat="1" applyFont="1" applyFill="1" applyBorder="1" applyAlignment="1" applyProtection="1">
      <alignment horizontal="right" vertical="center"/>
      <protection/>
    </xf>
    <xf numFmtId="175" fontId="7" fillId="0" borderId="101" xfId="0" applyNumberFormat="1" applyFont="1" applyFill="1" applyBorder="1" applyAlignment="1" applyProtection="1">
      <alignment horizontal="right" vertical="center"/>
      <protection/>
    </xf>
    <xf numFmtId="175" fontId="7" fillId="0" borderId="30" xfId="0" applyNumberFormat="1" applyFont="1" applyFill="1" applyBorder="1" applyAlignment="1" applyProtection="1">
      <alignment horizontal="right" vertical="center"/>
      <protection/>
    </xf>
    <xf numFmtId="175" fontId="6" fillId="0" borderId="74" xfId="0" applyNumberFormat="1" applyFont="1" applyFill="1" applyBorder="1" applyAlignment="1" applyProtection="1">
      <alignment horizontal="right" vertical="center"/>
      <protection/>
    </xf>
    <xf numFmtId="175" fontId="6" fillId="0" borderId="102" xfId="0" applyNumberFormat="1" applyFont="1" applyFill="1" applyBorder="1" applyAlignment="1" applyProtection="1">
      <alignment horizontal="right" vertical="center"/>
      <protection/>
    </xf>
    <xf numFmtId="175" fontId="6" fillId="0" borderId="103" xfId="0" applyNumberFormat="1" applyFont="1" applyFill="1" applyBorder="1" applyAlignment="1" applyProtection="1">
      <alignment horizontal="right" vertical="center"/>
      <protection/>
    </xf>
    <xf numFmtId="175" fontId="6" fillId="0" borderId="104" xfId="0" applyNumberFormat="1" applyFont="1" applyFill="1" applyBorder="1" applyAlignment="1" applyProtection="1">
      <alignment horizontal="right" vertical="center"/>
      <protection/>
    </xf>
    <xf numFmtId="175" fontId="6" fillId="0" borderId="75" xfId="0" applyNumberFormat="1" applyFont="1" applyFill="1" applyBorder="1" applyAlignment="1" applyProtection="1">
      <alignment horizontal="right" vertical="center"/>
      <protection/>
    </xf>
    <xf numFmtId="175" fontId="7" fillId="0" borderId="76" xfId="0" applyNumberFormat="1" applyFont="1" applyFill="1" applyBorder="1" applyAlignment="1" applyProtection="1">
      <alignment horizontal="right" vertical="center"/>
      <protection/>
    </xf>
    <xf numFmtId="175" fontId="7" fillId="0" borderId="66" xfId="0" applyNumberFormat="1" applyFont="1" applyFill="1" applyBorder="1" applyAlignment="1" applyProtection="1">
      <alignment horizontal="right" vertical="center"/>
      <protection/>
    </xf>
    <xf numFmtId="175" fontId="7" fillId="0" borderId="105" xfId="0" applyNumberFormat="1" applyFont="1" applyFill="1" applyBorder="1" applyAlignment="1" applyProtection="1">
      <alignment horizontal="right" vertical="center"/>
      <protection/>
    </xf>
    <xf numFmtId="175" fontId="7" fillId="0" borderId="106" xfId="0" applyNumberFormat="1" applyFont="1" applyFill="1" applyBorder="1" applyAlignment="1" applyProtection="1">
      <alignment horizontal="right" vertical="center"/>
      <protection/>
    </xf>
    <xf numFmtId="175" fontId="7" fillId="0" borderId="77" xfId="0" applyNumberFormat="1" applyFont="1" applyFill="1" applyBorder="1" applyAlignment="1" applyProtection="1">
      <alignment horizontal="right" vertical="center"/>
      <protection/>
    </xf>
    <xf numFmtId="175" fontId="7" fillId="0" borderId="82" xfId="0" applyNumberFormat="1" applyFont="1" applyFill="1" applyBorder="1" applyAlignment="1" applyProtection="1">
      <alignment horizontal="right" vertical="center"/>
      <protection/>
    </xf>
    <xf numFmtId="175" fontId="7" fillId="0" borderId="56" xfId="0" applyNumberFormat="1" applyFont="1" applyFill="1" applyBorder="1" applyAlignment="1" applyProtection="1">
      <alignment horizontal="right" vertical="center"/>
      <protection/>
    </xf>
    <xf numFmtId="175" fontId="7" fillId="0" borderId="107" xfId="0" applyNumberFormat="1" applyFont="1" applyFill="1" applyBorder="1" applyAlignment="1" applyProtection="1">
      <alignment horizontal="right" vertical="center"/>
      <protection/>
    </xf>
    <xf numFmtId="175" fontId="7" fillId="0" borderId="108" xfId="0" applyNumberFormat="1" applyFont="1" applyFill="1" applyBorder="1" applyAlignment="1" applyProtection="1">
      <alignment horizontal="right" vertical="center"/>
      <protection/>
    </xf>
    <xf numFmtId="175" fontId="7" fillId="0" borderId="83" xfId="0" applyNumberFormat="1" applyFont="1" applyFill="1" applyBorder="1" applyAlignment="1" applyProtection="1">
      <alignment horizontal="right" vertical="center"/>
      <protection/>
    </xf>
    <xf numFmtId="196" fontId="6" fillId="0" borderId="72" xfId="0" applyNumberFormat="1" applyFont="1" applyFill="1" applyBorder="1" applyAlignment="1" applyProtection="1">
      <alignment horizontal="right" vertical="center"/>
      <protection/>
    </xf>
    <xf numFmtId="196" fontId="6" fillId="0" borderId="109" xfId="0" applyNumberFormat="1" applyFont="1" applyFill="1" applyBorder="1" applyAlignment="1" applyProtection="1">
      <alignment horizontal="right" vertical="center"/>
      <protection/>
    </xf>
    <xf numFmtId="196" fontId="6" fillId="0" borderId="110" xfId="0" applyNumberFormat="1" applyFont="1" applyFill="1" applyBorder="1" applyAlignment="1" applyProtection="1">
      <alignment horizontal="right" vertical="center"/>
      <protection/>
    </xf>
    <xf numFmtId="196" fontId="6" fillId="0" borderId="111" xfId="0" applyNumberFormat="1" applyFont="1" applyFill="1" applyBorder="1" applyAlignment="1" applyProtection="1">
      <alignment horizontal="right" vertical="center"/>
      <protection/>
    </xf>
    <xf numFmtId="196" fontId="6" fillId="0" borderId="73" xfId="0" applyNumberFormat="1" applyFont="1" applyFill="1" applyBorder="1" applyAlignment="1" applyProtection="1">
      <alignment horizontal="right" vertical="center"/>
      <protection/>
    </xf>
    <xf numFmtId="196" fontId="7" fillId="0" borderId="74" xfId="0" applyNumberFormat="1" applyFont="1" applyFill="1" applyBorder="1" applyAlignment="1" applyProtection="1">
      <alignment horizontal="right" vertical="center"/>
      <protection/>
    </xf>
    <xf numFmtId="196" fontId="7" fillId="0" borderId="102" xfId="0" applyNumberFormat="1" applyFont="1" applyFill="1" applyBorder="1" applyAlignment="1" applyProtection="1">
      <alignment horizontal="right" vertical="center"/>
      <protection/>
    </xf>
    <xf numFmtId="196" fontId="7" fillId="0" borderId="103" xfId="0" applyNumberFormat="1" applyFont="1" applyFill="1" applyBorder="1" applyAlignment="1" applyProtection="1">
      <alignment horizontal="right" vertical="center"/>
      <protection/>
    </xf>
    <xf numFmtId="196" fontId="7" fillId="0" borderId="104" xfId="0" applyNumberFormat="1" applyFont="1" applyFill="1" applyBorder="1" applyAlignment="1" applyProtection="1">
      <alignment horizontal="right" vertical="center"/>
      <protection/>
    </xf>
    <xf numFmtId="196" fontId="7" fillId="0" borderId="75" xfId="0" applyNumberFormat="1" applyFont="1" applyFill="1" applyBorder="1" applyAlignment="1" applyProtection="1">
      <alignment horizontal="right" vertical="center"/>
      <protection/>
    </xf>
    <xf numFmtId="196" fontId="7" fillId="0" borderId="90" xfId="0" applyNumberFormat="1" applyFont="1" applyFill="1" applyBorder="1" applyAlignment="1" applyProtection="1">
      <alignment horizontal="right" vertical="center"/>
      <protection/>
    </xf>
    <xf numFmtId="196" fontId="7" fillId="0" borderId="50" xfId="0" applyNumberFormat="1" applyFont="1" applyFill="1" applyBorder="1" applyAlignment="1" applyProtection="1">
      <alignment horizontal="right" vertical="center"/>
      <protection/>
    </xf>
    <xf numFmtId="196" fontId="7" fillId="0" borderId="97" xfId="0" applyNumberFormat="1" applyFont="1" applyFill="1" applyBorder="1" applyAlignment="1" applyProtection="1">
      <alignment horizontal="right" vertical="center"/>
      <protection/>
    </xf>
    <xf numFmtId="196" fontId="7" fillId="0" borderId="98" xfId="0" applyNumberFormat="1" applyFont="1" applyFill="1" applyBorder="1" applyAlignment="1" applyProtection="1">
      <alignment horizontal="right" vertical="center"/>
      <protection/>
    </xf>
    <xf numFmtId="196" fontId="7" fillId="0" borderId="91" xfId="0" applyNumberFormat="1" applyFont="1" applyFill="1" applyBorder="1" applyAlignment="1" applyProtection="1">
      <alignment horizontal="right" vertical="center"/>
      <protection/>
    </xf>
    <xf numFmtId="196" fontId="7" fillId="0" borderId="76" xfId="0" applyNumberFormat="1" applyFont="1" applyFill="1" applyBorder="1" applyAlignment="1" applyProtection="1">
      <alignment horizontal="right" vertical="center"/>
      <protection/>
    </xf>
    <xf numFmtId="196" fontId="7" fillId="0" borderId="66" xfId="0" applyNumberFormat="1" applyFont="1" applyFill="1" applyBorder="1" applyAlignment="1" applyProtection="1">
      <alignment horizontal="right" vertical="center"/>
      <protection/>
    </xf>
    <xf numFmtId="196" fontId="7" fillId="0" borderId="105" xfId="0" applyNumberFormat="1" applyFont="1" applyFill="1" applyBorder="1" applyAlignment="1" applyProtection="1">
      <alignment horizontal="right" vertical="center"/>
      <protection/>
    </xf>
    <xf numFmtId="196" fontId="7" fillId="0" borderId="106" xfId="0" applyNumberFormat="1" applyFont="1" applyFill="1" applyBorder="1" applyAlignment="1" applyProtection="1">
      <alignment horizontal="right" vertical="center"/>
      <protection/>
    </xf>
    <xf numFmtId="196" fontId="7" fillId="0" borderId="77" xfId="0" applyNumberFormat="1" applyFont="1" applyFill="1" applyBorder="1" applyAlignment="1" applyProtection="1">
      <alignment horizontal="right" vertical="center"/>
      <protection/>
    </xf>
    <xf numFmtId="196" fontId="7" fillId="0" borderId="78" xfId="0" applyNumberFormat="1" applyFont="1" applyFill="1" applyBorder="1" applyAlignment="1" applyProtection="1">
      <alignment horizontal="right" vertical="center"/>
      <protection/>
    </xf>
    <xf numFmtId="196" fontId="7" fillId="0" borderId="28" xfId="0" applyNumberFormat="1" applyFont="1" applyFill="1" applyBorder="1" applyAlignment="1" applyProtection="1">
      <alignment horizontal="right" vertical="center"/>
      <protection/>
    </xf>
    <xf numFmtId="196" fontId="7" fillId="0" borderId="112" xfId="0" applyNumberFormat="1" applyFont="1" applyFill="1" applyBorder="1" applyAlignment="1" applyProtection="1">
      <alignment horizontal="right" vertical="center"/>
      <protection/>
    </xf>
    <xf numFmtId="196" fontId="7" fillId="0" borderId="113" xfId="0" applyNumberFormat="1" applyFont="1" applyFill="1" applyBorder="1" applyAlignment="1" applyProtection="1">
      <alignment horizontal="right" vertical="center"/>
      <protection/>
    </xf>
    <xf numFmtId="196" fontId="7" fillId="0" borderId="79" xfId="0" applyNumberFormat="1" applyFont="1" applyFill="1" applyBorder="1" applyAlignment="1" applyProtection="1">
      <alignment horizontal="right" vertical="center"/>
      <protection/>
    </xf>
    <xf numFmtId="196" fontId="7" fillId="0" borderId="92" xfId="0" applyNumberFormat="1" applyFont="1" applyFill="1" applyBorder="1" applyAlignment="1" applyProtection="1">
      <alignment horizontal="right" vertical="center"/>
      <protection/>
    </xf>
    <xf numFmtId="196" fontId="7" fillId="0" borderId="51" xfId="0" applyNumberFormat="1" applyFont="1" applyFill="1" applyBorder="1" applyAlignment="1" applyProtection="1">
      <alignment horizontal="right" vertical="center"/>
      <protection/>
    </xf>
    <xf numFmtId="196" fontId="7" fillId="0" borderId="114" xfId="0" applyNumberFormat="1" applyFont="1" applyFill="1" applyBorder="1" applyAlignment="1" applyProtection="1">
      <alignment horizontal="right" vertical="center"/>
      <protection/>
    </xf>
    <xf numFmtId="196" fontId="7" fillId="0" borderId="115" xfId="0" applyNumberFormat="1" applyFont="1" applyFill="1" applyBorder="1" applyAlignment="1" applyProtection="1">
      <alignment horizontal="right" vertical="center"/>
      <protection/>
    </xf>
    <xf numFmtId="196" fontId="7" fillId="0" borderId="93" xfId="0" applyNumberFormat="1" applyFont="1" applyFill="1" applyBorder="1" applyAlignment="1" applyProtection="1">
      <alignment horizontal="right" vertical="center"/>
      <protection/>
    </xf>
    <xf numFmtId="196" fontId="6" fillId="0" borderId="74" xfId="0" applyNumberFormat="1" applyFont="1" applyFill="1" applyBorder="1" applyAlignment="1" applyProtection="1">
      <alignment horizontal="right" vertical="center"/>
      <protection/>
    </xf>
    <xf numFmtId="196" fontId="6" fillId="0" borderId="102" xfId="0" applyNumberFormat="1" applyFont="1" applyFill="1" applyBorder="1" applyAlignment="1" applyProtection="1">
      <alignment horizontal="right" vertical="center"/>
      <protection/>
    </xf>
    <xf numFmtId="196" fontId="6" fillId="0" borderId="103" xfId="0" applyNumberFormat="1" applyFont="1" applyFill="1" applyBorder="1" applyAlignment="1" applyProtection="1">
      <alignment horizontal="right" vertical="center"/>
      <protection/>
    </xf>
    <xf numFmtId="196" fontId="6" fillId="0" borderId="104" xfId="0" applyNumberFormat="1" applyFont="1" applyFill="1" applyBorder="1" applyAlignment="1" applyProtection="1">
      <alignment horizontal="right" vertical="center"/>
      <protection/>
    </xf>
    <xf numFmtId="196" fontId="6" fillId="0" borderId="75" xfId="0" applyNumberFormat="1" applyFont="1" applyFill="1" applyBorder="1" applyAlignment="1" applyProtection="1">
      <alignment horizontal="right" vertical="center"/>
      <protection/>
    </xf>
    <xf numFmtId="196" fontId="7" fillId="0" borderId="82" xfId="0" applyNumberFormat="1" applyFont="1" applyFill="1" applyBorder="1" applyAlignment="1" applyProtection="1">
      <alignment horizontal="right" vertical="center"/>
      <protection/>
    </xf>
    <xf numFmtId="196" fontId="7" fillId="0" borderId="56" xfId="0" applyNumberFormat="1" applyFont="1" applyFill="1" applyBorder="1" applyAlignment="1" applyProtection="1">
      <alignment horizontal="right" vertical="center"/>
      <protection/>
    </xf>
    <xf numFmtId="196" fontId="7" fillId="0" borderId="107" xfId="0" applyNumberFormat="1" applyFont="1" applyFill="1" applyBorder="1" applyAlignment="1" applyProtection="1">
      <alignment horizontal="right" vertical="center"/>
      <protection/>
    </xf>
    <xf numFmtId="196" fontId="7" fillId="0" borderId="108" xfId="0" applyNumberFormat="1" applyFont="1" applyFill="1" applyBorder="1" applyAlignment="1" applyProtection="1">
      <alignment horizontal="right" vertical="center"/>
      <protection/>
    </xf>
    <xf numFmtId="196" fontId="7" fillId="0" borderId="83" xfId="0" applyNumberFormat="1" applyFont="1" applyFill="1" applyBorder="1" applyAlignment="1" applyProtection="1">
      <alignment horizontal="right" vertical="center"/>
      <protection/>
    </xf>
    <xf numFmtId="196" fontId="6" fillId="0" borderId="86" xfId="0" applyNumberFormat="1" applyFont="1" applyFill="1" applyBorder="1" applyAlignment="1" applyProtection="1">
      <alignment horizontal="right" vertical="center"/>
      <protection/>
    </xf>
    <xf numFmtId="196" fontId="6" fillId="0" borderId="94" xfId="0" applyNumberFormat="1" applyFont="1" applyFill="1" applyBorder="1" applyAlignment="1" applyProtection="1">
      <alignment horizontal="right" vertical="center"/>
      <protection/>
    </xf>
    <xf numFmtId="196" fontId="6" fillId="0" borderId="95" xfId="0" applyNumberFormat="1" applyFont="1" applyFill="1" applyBorder="1" applyAlignment="1" applyProtection="1">
      <alignment horizontal="right" vertical="center"/>
      <protection/>
    </xf>
    <xf numFmtId="196" fontId="6" fillId="0" borderId="96" xfId="0" applyNumberFormat="1" applyFont="1" applyFill="1" applyBorder="1" applyAlignment="1" applyProtection="1">
      <alignment horizontal="right" vertical="center"/>
      <protection/>
    </xf>
    <xf numFmtId="196" fontId="6" fillId="0" borderId="87" xfId="0" applyNumberFormat="1" applyFont="1" applyFill="1" applyBorder="1" applyAlignment="1" applyProtection="1">
      <alignment horizontal="right" vertical="center"/>
      <protection/>
    </xf>
    <xf numFmtId="194" fontId="6" fillId="0" borderId="84" xfId="0" applyNumberFormat="1" applyFont="1" applyFill="1" applyBorder="1" applyAlignment="1" applyProtection="1">
      <alignment horizontal="right" vertical="center"/>
      <protection/>
    </xf>
    <xf numFmtId="194" fontId="6" fillId="0" borderId="85" xfId="0" applyNumberFormat="1" applyFont="1" applyFill="1" applyBorder="1" applyAlignment="1" applyProtection="1">
      <alignment horizontal="right" vertical="center"/>
      <protection/>
    </xf>
    <xf numFmtId="194" fontId="7" fillId="0" borderId="88" xfId="0" applyNumberFormat="1" applyFont="1" applyFill="1" applyBorder="1" applyAlignment="1" applyProtection="1">
      <alignment horizontal="right" vertical="center"/>
      <protection/>
    </xf>
    <xf numFmtId="194" fontId="7" fillId="0" borderId="89" xfId="0" applyNumberFormat="1" applyFont="1" applyFill="1" applyBorder="1" applyAlignment="1" applyProtection="1">
      <alignment horizontal="right" vertical="center"/>
      <protection/>
    </xf>
    <xf numFmtId="194" fontId="6" fillId="0" borderId="89" xfId="0" applyNumberFormat="1" applyFont="1" applyFill="1" applyBorder="1" applyAlignment="1" applyProtection="1">
      <alignment horizontal="right" vertical="center"/>
      <protection/>
    </xf>
    <xf numFmtId="194" fontId="6" fillId="0" borderId="116" xfId="0" applyNumberFormat="1" applyFont="1" applyFill="1" applyBorder="1" applyAlignment="1" applyProtection="1">
      <alignment horizontal="right" vertical="center"/>
      <protection/>
    </xf>
    <xf numFmtId="194" fontId="6" fillId="0" borderId="117" xfId="0" applyNumberFormat="1" applyFont="1" applyFill="1" applyBorder="1" applyAlignment="1" applyProtection="1">
      <alignment horizontal="right" vertical="center"/>
      <protection/>
    </xf>
    <xf numFmtId="194" fontId="6" fillId="0" borderId="86" xfId="0" applyNumberFormat="1" applyFont="1" applyFill="1" applyBorder="1" applyAlignment="1" applyProtection="1">
      <alignment horizontal="right" vertical="center"/>
      <protection/>
    </xf>
    <xf numFmtId="194" fontId="6" fillId="0" borderId="87" xfId="0" applyNumberFormat="1" applyFont="1" applyFill="1" applyBorder="1" applyAlignment="1" applyProtection="1">
      <alignment horizontal="right" vertical="center"/>
      <protection/>
    </xf>
    <xf numFmtId="194" fontId="7" fillId="0" borderId="118" xfId="0" applyNumberFormat="1" applyFont="1" applyFill="1" applyBorder="1" applyAlignment="1" applyProtection="1">
      <alignment horizontal="right" vertical="center"/>
      <protection/>
    </xf>
    <xf numFmtId="194" fontId="7" fillId="0" borderId="119" xfId="0" applyNumberFormat="1" applyFont="1" applyFill="1" applyBorder="1" applyAlignment="1" applyProtection="1">
      <alignment horizontal="right" vertical="center"/>
      <protection/>
    </xf>
    <xf numFmtId="194" fontId="7" fillId="0" borderId="88" xfId="0" applyNumberFormat="1" applyFont="1" applyFill="1" applyBorder="1" applyAlignment="1" applyProtection="1">
      <alignment horizontal="right" vertical="center"/>
      <protection/>
    </xf>
    <xf numFmtId="194" fontId="7" fillId="0" borderId="89" xfId="0" applyNumberFormat="1" applyFont="1" applyFill="1" applyBorder="1" applyAlignment="1" applyProtection="1">
      <alignment horizontal="right" vertical="center"/>
      <protection/>
    </xf>
    <xf numFmtId="203" fontId="6" fillId="0" borderId="86" xfId="0" applyNumberFormat="1" applyFont="1" applyFill="1" applyBorder="1" applyAlignment="1" applyProtection="1">
      <alignment horizontal="right" vertical="center"/>
      <protection/>
    </xf>
    <xf numFmtId="198" fontId="6" fillId="0" borderId="120" xfId="0" applyNumberFormat="1" applyFont="1" applyFill="1" applyBorder="1" applyAlignment="1" applyProtection="1">
      <alignment horizontal="right" vertical="center"/>
      <protection/>
    </xf>
    <xf numFmtId="203" fontId="7" fillId="0" borderId="88" xfId="0" applyNumberFormat="1" applyFont="1" applyFill="1" applyBorder="1" applyAlignment="1" applyProtection="1">
      <alignment horizontal="right" vertical="center"/>
      <protection/>
    </xf>
    <xf numFmtId="198" fontId="7" fillId="0" borderId="121" xfId="0" applyNumberFormat="1" applyFont="1" applyFill="1" applyBorder="1" applyAlignment="1" applyProtection="1">
      <alignment horizontal="right" vertical="center"/>
      <protection/>
    </xf>
    <xf numFmtId="196" fontId="7" fillId="0" borderId="116" xfId="0" applyNumberFormat="1" applyFont="1" applyFill="1" applyBorder="1" applyAlignment="1" applyProtection="1">
      <alignment horizontal="right" vertical="center"/>
      <protection/>
    </xf>
    <xf numFmtId="196" fontId="7" fillId="0" borderId="117" xfId="0" applyNumberFormat="1" applyFont="1" applyFill="1" applyBorder="1" applyAlignment="1" applyProtection="1">
      <alignment horizontal="right" vertical="center"/>
      <protection/>
    </xf>
    <xf numFmtId="196" fontId="7" fillId="0" borderId="120" xfId="0" applyNumberFormat="1" applyFont="1" applyFill="1" applyBorder="1" applyAlignment="1" applyProtection="1">
      <alignment horizontal="right" vertical="center"/>
      <protection/>
    </xf>
    <xf numFmtId="195" fontId="7" fillId="0" borderId="118" xfId="0" applyNumberFormat="1" applyFont="1" applyFill="1" applyBorder="1" applyAlignment="1" applyProtection="1">
      <alignment horizontal="right" vertical="center"/>
      <protection/>
    </xf>
    <xf numFmtId="195" fontId="7" fillId="0" borderId="119" xfId="0" applyNumberFormat="1" applyFont="1" applyFill="1" applyBorder="1" applyAlignment="1" applyProtection="1">
      <alignment horizontal="right" vertical="center"/>
      <protection/>
    </xf>
    <xf numFmtId="195" fontId="7" fillId="0" borderId="88" xfId="0" applyNumberFormat="1" applyFont="1" applyFill="1" applyBorder="1" applyAlignment="1" applyProtection="1">
      <alignment horizontal="right" vertical="center"/>
      <protection/>
    </xf>
    <xf numFmtId="195" fontId="7" fillId="0" borderId="89" xfId="0" applyNumberFormat="1" applyFont="1" applyFill="1" applyBorder="1" applyAlignment="1" applyProtection="1">
      <alignment horizontal="right" vertical="center"/>
      <protection/>
    </xf>
    <xf numFmtId="195" fontId="7" fillId="0" borderId="90" xfId="0" applyNumberFormat="1" applyFont="1" applyFill="1" applyBorder="1" applyAlignment="1" applyProtection="1">
      <alignment horizontal="right" vertical="center"/>
      <protection/>
    </xf>
    <xf numFmtId="195" fontId="7" fillId="0" borderId="91" xfId="0" applyNumberFormat="1" applyFont="1" applyFill="1" applyBorder="1" applyAlignment="1" applyProtection="1">
      <alignment horizontal="right" vertical="center"/>
      <protection/>
    </xf>
    <xf numFmtId="195" fontId="7" fillId="0" borderId="82" xfId="0" applyNumberFormat="1" applyFont="1" applyFill="1" applyBorder="1" applyAlignment="1" applyProtection="1">
      <alignment horizontal="right" vertical="center"/>
      <protection/>
    </xf>
    <xf numFmtId="195" fontId="7" fillId="0" borderId="83" xfId="0" applyNumberFormat="1" applyFont="1" applyFill="1" applyBorder="1" applyAlignment="1" applyProtection="1">
      <alignment horizontal="right" vertical="center"/>
      <protection/>
    </xf>
    <xf numFmtId="196" fontId="7" fillId="0" borderId="122" xfId="0" applyNumberFormat="1" applyFont="1" applyFill="1" applyBorder="1" applyAlignment="1" applyProtection="1">
      <alignment horizontal="right" vertical="center"/>
      <protection/>
    </xf>
    <xf numFmtId="195" fontId="7" fillId="0" borderId="92" xfId="0" applyNumberFormat="1" applyFont="1" applyFill="1" applyBorder="1" applyAlignment="1" applyProtection="1">
      <alignment horizontal="right" vertical="center"/>
      <protection/>
    </xf>
    <xf numFmtId="195" fontId="7" fillId="0" borderId="93" xfId="0" applyNumberFormat="1" applyFont="1" applyFill="1" applyBorder="1" applyAlignment="1" applyProtection="1">
      <alignment horizontal="right" vertical="center"/>
      <protection/>
    </xf>
    <xf numFmtId="197" fontId="7" fillId="0" borderId="80" xfId="0" applyNumberFormat="1" applyFont="1" applyFill="1" applyBorder="1" applyAlignment="1" applyProtection="1">
      <alignment horizontal="right" vertical="center"/>
      <protection/>
    </xf>
    <xf numFmtId="197" fontId="7" fillId="0" borderId="81" xfId="0" applyNumberFormat="1" applyFont="1" applyFill="1" applyBorder="1" applyAlignment="1" applyProtection="1">
      <alignment horizontal="right" vertical="center"/>
      <protection/>
    </xf>
    <xf numFmtId="194" fontId="7" fillId="0" borderId="90" xfId="0" applyNumberFormat="1" applyFont="1" applyFill="1" applyBorder="1" applyAlignment="1" applyProtection="1">
      <alignment horizontal="right" vertical="center"/>
      <protection/>
    </xf>
    <xf numFmtId="194" fontId="7" fillId="0" borderId="91" xfId="0" applyNumberFormat="1" applyFont="1" applyFill="1" applyBorder="1" applyAlignment="1" applyProtection="1">
      <alignment horizontal="right" vertical="center"/>
      <protection/>
    </xf>
    <xf numFmtId="194" fontId="7" fillId="0" borderId="82" xfId="0" applyNumberFormat="1" applyFont="1" applyFill="1" applyBorder="1" applyAlignment="1" applyProtection="1">
      <alignment horizontal="right" vertical="center"/>
      <protection/>
    </xf>
    <xf numFmtId="194" fontId="7" fillId="0" borderId="83" xfId="0" applyNumberFormat="1" applyFont="1" applyFill="1" applyBorder="1" applyAlignment="1" applyProtection="1">
      <alignment horizontal="right" vertical="center"/>
      <protection/>
    </xf>
    <xf numFmtId="0" fontId="6" fillId="2" borderId="0" xfId="0" applyFont="1" applyFill="1" applyAlignment="1" applyProtection="1">
      <alignment horizontal="right"/>
      <protection hidden="1"/>
    </xf>
    <xf numFmtId="0" fontId="6" fillId="2" borderId="0" xfId="0" applyFont="1" applyFill="1" applyAlignment="1" applyProtection="1">
      <alignment horizontal="right"/>
      <protection hidden="1" locked="0"/>
    </xf>
    <xf numFmtId="0" fontId="6" fillId="2" borderId="0" xfId="0" applyFont="1" applyFill="1" applyAlignment="1" applyProtection="1">
      <alignment horizontal="right" vertical="center"/>
      <protection hidden="1"/>
    </xf>
    <xf numFmtId="0" fontId="6" fillId="2" borderId="0" xfId="0" applyFont="1" applyFill="1" applyBorder="1" applyAlignment="1" applyProtection="1">
      <alignment horizontal="right" vertical="center"/>
      <protection hidden="1"/>
    </xf>
    <xf numFmtId="0" fontId="18" fillId="2" borderId="0" xfId="0" applyFont="1" applyFill="1" applyAlignment="1" applyProtection="1">
      <alignment horizontal="centerContinuous" vertical="center"/>
      <protection hidden="1"/>
    </xf>
    <xf numFmtId="0" fontId="8" fillId="2" borderId="0" xfId="0" applyFont="1" applyFill="1" applyAlignment="1" applyProtection="1">
      <alignment horizontal="centerContinuous" vertical="top"/>
      <protection hidden="1"/>
    </xf>
    <xf numFmtId="0" fontId="6" fillId="2" borderId="123" xfId="0" applyFont="1" applyFill="1" applyBorder="1" applyAlignment="1" applyProtection="1">
      <alignment horizontal="right" vertical="center"/>
      <protection hidden="1"/>
    </xf>
    <xf numFmtId="0" fontId="6" fillId="2" borderId="0" xfId="0" applyFont="1" applyFill="1" applyBorder="1" applyAlignment="1" applyProtection="1">
      <alignment horizontal="center" vertical="center"/>
      <protection hidden="1"/>
    </xf>
    <xf numFmtId="0" fontId="6" fillId="2" borderId="0" xfId="0" applyFont="1" applyFill="1" applyBorder="1" applyAlignment="1" applyProtection="1">
      <alignment horizontal="right" vertical="center" wrapText="1"/>
      <protection hidden="1"/>
    </xf>
    <xf numFmtId="0" fontId="6" fillId="2" borderId="0" xfId="0" applyFont="1" applyFill="1" applyBorder="1" applyAlignment="1" applyProtection="1">
      <alignment horizontal="left"/>
      <protection hidden="1"/>
    </xf>
    <xf numFmtId="0" fontId="6" fillId="2" borderId="123" xfId="0" applyFont="1" applyFill="1" applyBorder="1" applyAlignment="1" applyProtection="1">
      <alignment horizontal="right" vertical="center" wrapText="1"/>
      <protection hidden="1"/>
    </xf>
    <xf numFmtId="0" fontId="12" fillId="2" borderId="0" xfId="0" applyFont="1" applyFill="1" applyAlignment="1" applyProtection="1">
      <alignment horizontal="right" vertical="center"/>
      <protection hidden="1"/>
    </xf>
    <xf numFmtId="0" fontId="6" fillId="2" borderId="0" xfId="0" applyFont="1" applyFill="1" applyAlignment="1" applyProtection="1">
      <alignment horizontal="centerContinuous" vertical="center"/>
      <protection hidden="1"/>
    </xf>
    <xf numFmtId="0" fontId="6" fillId="2" borderId="0" xfId="0" applyFont="1" applyFill="1" applyBorder="1" applyAlignment="1" applyProtection="1">
      <alignment horizontal="right"/>
      <protection hidden="1"/>
    </xf>
    <xf numFmtId="0" fontId="18" fillId="2" borderId="0" xfId="0" applyFont="1" applyFill="1" applyBorder="1" applyAlignment="1" applyProtection="1">
      <alignment horizontal="centerContinuous" vertical="center"/>
      <protection hidden="1"/>
    </xf>
    <xf numFmtId="0" fontId="8" fillId="2" borderId="0" xfId="0" applyFont="1" applyFill="1" applyBorder="1" applyAlignment="1" applyProtection="1">
      <alignment horizontal="centerContinuous" vertical="top"/>
      <protection hidden="1"/>
    </xf>
    <xf numFmtId="0" fontId="6" fillId="2" borderId="0" xfId="0" applyFont="1" applyFill="1" applyBorder="1" applyAlignment="1" applyProtection="1">
      <alignment horizontal="left" vertical="center"/>
      <protection hidden="1"/>
    </xf>
    <xf numFmtId="0" fontId="8" fillId="2" borderId="0" xfId="0" applyFont="1" applyFill="1" applyBorder="1" applyAlignment="1" applyProtection="1">
      <alignment horizontal="left" vertical="center"/>
      <protection hidden="1"/>
    </xf>
    <xf numFmtId="0" fontId="6" fillId="3" borderId="0" xfId="0" applyFont="1" applyFill="1" applyBorder="1" applyAlignment="1" applyProtection="1">
      <alignment horizontal="center" vertical="center"/>
      <protection hidden="1"/>
    </xf>
    <xf numFmtId="0" fontId="6" fillId="4" borderId="124" xfId="0" applyNumberFormat="1" applyFont="1" applyFill="1" applyBorder="1" applyAlignment="1" applyProtection="1">
      <alignment horizontal="center"/>
      <protection/>
    </xf>
    <xf numFmtId="0" fontId="6" fillId="4" borderId="3" xfId="0" applyNumberFormat="1" applyFont="1" applyFill="1" applyBorder="1" applyAlignment="1" applyProtection="1">
      <alignment horizontal="center"/>
      <protection/>
    </xf>
    <xf numFmtId="0" fontId="6" fillId="4" borderId="125" xfId="0" applyNumberFormat="1" applyFont="1" applyFill="1" applyBorder="1" applyAlignment="1" applyProtection="1">
      <alignment horizontal="center"/>
      <protection/>
    </xf>
    <xf numFmtId="0" fontId="6" fillId="4" borderId="29" xfId="0" applyNumberFormat="1" applyFont="1" applyFill="1" applyBorder="1" applyAlignment="1" applyProtection="1">
      <alignment horizontal="center"/>
      <protection/>
    </xf>
    <xf numFmtId="49" fontId="12" fillId="4" borderId="101" xfId="0" applyNumberFormat="1" applyFont="1" applyFill="1" applyBorder="1" applyAlignment="1" applyProtection="1">
      <alignment horizontal="center" vertical="center" textRotation="90" shrinkToFit="1"/>
      <protection/>
    </xf>
    <xf numFmtId="0" fontId="0" fillId="4" borderId="126" xfId="0" applyFill="1" applyBorder="1" applyAlignment="1" applyProtection="1">
      <alignment horizontal="center" vertical="center" textRotation="90" shrinkToFit="1"/>
      <protection/>
    </xf>
    <xf numFmtId="49" fontId="6" fillId="4" borderId="127" xfId="0" applyNumberFormat="1" applyFont="1" applyFill="1" applyBorder="1" applyAlignment="1" applyProtection="1">
      <alignment horizontal="center" vertical="center" wrapText="1"/>
      <protection/>
    </xf>
    <xf numFmtId="49" fontId="6" fillId="4" borderId="18" xfId="0" applyNumberFormat="1" applyFont="1" applyFill="1" applyBorder="1" applyAlignment="1" applyProtection="1">
      <alignment horizontal="center" vertical="center" wrapText="1"/>
      <protection/>
    </xf>
    <xf numFmtId="49" fontId="6" fillId="4" borderId="128" xfId="0" applyNumberFormat="1" applyFont="1" applyFill="1" applyBorder="1" applyAlignment="1" applyProtection="1">
      <alignment horizontal="center" vertical="center" wrapText="1"/>
      <protection/>
    </xf>
    <xf numFmtId="49" fontId="6" fillId="4" borderId="13" xfId="0" applyNumberFormat="1" applyFont="1" applyFill="1" applyBorder="1" applyAlignment="1" applyProtection="1">
      <alignment horizontal="center" vertical="center" wrapText="1"/>
      <protection/>
    </xf>
    <xf numFmtId="49" fontId="6" fillId="4" borderId="0" xfId="0" applyNumberFormat="1" applyFont="1" applyFill="1" applyBorder="1" applyAlignment="1" applyProtection="1">
      <alignment horizontal="center" vertical="center" wrapText="1"/>
      <protection/>
    </xf>
    <xf numFmtId="49" fontId="6" fillId="4" borderId="37" xfId="0" applyNumberFormat="1" applyFont="1" applyFill="1" applyBorder="1" applyAlignment="1" applyProtection="1">
      <alignment horizontal="center" vertical="center" wrapText="1"/>
      <protection/>
    </xf>
    <xf numFmtId="49" fontId="6" fillId="4" borderId="129" xfId="0" applyNumberFormat="1" applyFont="1" applyFill="1" applyBorder="1" applyAlignment="1" applyProtection="1">
      <alignment horizontal="center" vertical="center" wrapText="1"/>
      <protection/>
    </xf>
    <xf numFmtId="49" fontId="6" fillId="4" borderId="67" xfId="0" applyNumberFormat="1" applyFont="1" applyFill="1" applyBorder="1" applyAlignment="1" applyProtection="1">
      <alignment horizontal="center" vertical="center" wrapText="1"/>
      <protection/>
    </xf>
    <xf numFmtId="49" fontId="6" fillId="4" borderId="130" xfId="0" applyNumberFormat="1" applyFont="1" applyFill="1" applyBorder="1" applyAlignment="1" applyProtection="1">
      <alignment horizontal="center" vertical="center" wrapText="1"/>
      <protection/>
    </xf>
    <xf numFmtId="0" fontId="6" fillId="4" borderId="131" xfId="0" applyNumberFormat="1" applyFont="1" applyFill="1" applyBorder="1" applyAlignment="1" applyProtection="1">
      <alignment horizontal="center"/>
      <protection/>
    </xf>
    <xf numFmtId="0" fontId="6" fillId="4" borderId="30" xfId="0" applyNumberFormat="1" applyFont="1" applyFill="1" applyBorder="1" applyAlignment="1" applyProtection="1">
      <alignment horizontal="center"/>
      <protection/>
    </xf>
    <xf numFmtId="0" fontId="6" fillId="4" borderId="18" xfId="0" applyNumberFormat="1" applyFont="1" applyFill="1" applyBorder="1" applyAlignment="1" applyProtection="1">
      <alignment horizontal="center"/>
      <protection/>
    </xf>
    <xf numFmtId="0" fontId="6" fillId="4" borderId="0" xfId="0" applyNumberFormat="1" applyFont="1" applyFill="1" applyBorder="1" applyAlignment="1" applyProtection="1">
      <alignment horizontal="center"/>
      <protection/>
    </xf>
    <xf numFmtId="49" fontId="6" fillId="4" borderId="127" xfId="22" applyNumberFormat="1" applyFont="1" applyFill="1" applyBorder="1" applyAlignment="1" applyProtection="1">
      <alignment horizontal="center" vertical="center" wrapText="1"/>
      <protection/>
    </xf>
    <xf numFmtId="49" fontId="6" fillId="4" borderId="18" xfId="22" applyNumberFormat="1" applyFont="1" applyFill="1" applyBorder="1" applyAlignment="1" applyProtection="1">
      <alignment horizontal="center" vertical="center" wrapText="1"/>
      <protection/>
    </xf>
    <xf numFmtId="49" fontId="6" fillId="4" borderId="128" xfId="22" applyNumberFormat="1" applyFont="1" applyFill="1" applyBorder="1" applyAlignment="1" applyProtection="1">
      <alignment horizontal="center" vertical="center" wrapText="1"/>
      <protection/>
    </xf>
    <xf numFmtId="49" fontId="6" fillId="4" borderId="13" xfId="22" applyNumberFormat="1" applyFont="1" applyFill="1" applyBorder="1" applyAlignment="1" applyProtection="1">
      <alignment horizontal="center" vertical="center" wrapText="1"/>
      <protection/>
    </xf>
    <xf numFmtId="49" fontId="6" fillId="4" borderId="0" xfId="22" applyNumberFormat="1" applyFont="1" applyFill="1" applyBorder="1" applyAlignment="1" applyProtection="1">
      <alignment horizontal="center" vertical="center" wrapText="1"/>
      <protection/>
    </xf>
    <xf numFmtId="49" fontId="6" fillId="4" borderId="37" xfId="22" applyNumberFormat="1" applyFont="1" applyFill="1" applyBorder="1" applyAlignment="1" applyProtection="1">
      <alignment horizontal="center" vertical="center" wrapText="1"/>
      <protection/>
    </xf>
    <xf numFmtId="49" fontId="6" fillId="4" borderId="129" xfId="22" applyNumberFormat="1" applyFont="1" applyFill="1" applyBorder="1" applyAlignment="1" applyProtection="1">
      <alignment horizontal="center" vertical="center" wrapText="1"/>
      <protection/>
    </xf>
    <xf numFmtId="49" fontId="6" fillId="4" borderId="67" xfId="22" applyNumberFormat="1" applyFont="1" applyFill="1" applyBorder="1" applyAlignment="1" applyProtection="1">
      <alignment horizontal="center" vertical="center" wrapText="1"/>
      <protection/>
    </xf>
    <xf numFmtId="49" fontId="6" fillId="4" borderId="130" xfId="22" applyNumberFormat="1" applyFont="1" applyFill="1" applyBorder="1" applyAlignment="1" applyProtection="1">
      <alignment horizontal="center" vertical="center" wrapText="1"/>
      <protection/>
    </xf>
    <xf numFmtId="0" fontId="6" fillId="4" borderId="132" xfId="0" applyNumberFormat="1" applyFont="1" applyFill="1" applyBorder="1" applyAlignment="1" applyProtection="1">
      <alignment horizontal="center"/>
      <protection/>
    </xf>
    <xf numFmtId="0" fontId="6" fillId="4" borderId="99" xfId="0" applyNumberFormat="1" applyFont="1" applyFill="1" applyBorder="1" applyAlignment="1" applyProtection="1">
      <alignment horizontal="center"/>
      <protection/>
    </xf>
    <xf numFmtId="0" fontId="13" fillId="0" borderId="0" xfId="0" applyFont="1" applyFill="1" applyAlignment="1" applyProtection="1">
      <alignment horizontal="left" vertical="top" wrapText="1"/>
      <protection/>
    </xf>
    <xf numFmtId="49" fontId="12" fillId="4" borderId="133" xfId="0" applyNumberFormat="1" applyFont="1" applyFill="1" applyBorder="1" applyAlignment="1" applyProtection="1">
      <alignment horizontal="center" vertical="center" textRotation="90" shrinkToFit="1"/>
      <protection/>
    </xf>
    <xf numFmtId="0" fontId="0" fillId="4" borderId="101" xfId="0" applyFill="1" applyBorder="1" applyAlignment="1" applyProtection="1">
      <alignment horizontal="center" vertical="center" textRotation="90" shrinkToFit="1"/>
      <protection/>
    </xf>
    <xf numFmtId="0" fontId="0" fillId="4" borderId="134" xfId="0" applyFill="1" applyBorder="1" applyAlignment="1" applyProtection="1">
      <alignment horizontal="center" vertical="center" textRotation="90" shrinkToFit="1"/>
      <protection/>
    </xf>
    <xf numFmtId="49" fontId="12" fillId="4" borderId="135" xfId="0" applyNumberFormat="1" applyFont="1" applyFill="1" applyBorder="1" applyAlignment="1" applyProtection="1">
      <alignment horizontal="center" vertical="center" textRotation="90" shrinkToFit="1"/>
      <protection/>
    </xf>
    <xf numFmtId="0" fontId="13" fillId="0" borderId="0" xfId="0" applyFont="1" applyFill="1" applyAlignment="1" applyProtection="1">
      <alignment horizontal="left" vertical="top"/>
      <protection/>
    </xf>
    <xf numFmtId="49" fontId="12" fillId="4" borderId="104" xfId="0" applyNumberFormat="1" applyFont="1" applyFill="1" applyBorder="1" applyAlignment="1" applyProtection="1">
      <alignment horizontal="center" vertical="center" textRotation="90" shrinkToFit="1"/>
      <protection/>
    </xf>
    <xf numFmtId="0" fontId="0" fillId="4" borderId="104" xfId="0" applyFill="1" applyBorder="1" applyAlignment="1" applyProtection="1">
      <alignment horizontal="center" vertical="center" textRotation="90" shrinkToFit="1"/>
      <protection/>
    </xf>
    <xf numFmtId="49" fontId="12" fillId="4" borderId="134" xfId="21" applyNumberFormat="1" applyFont="1" applyFill="1" applyBorder="1" applyAlignment="1" applyProtection="1">
      <alignment horizontal="center" vertical="center" textRotation="90" shrinkToFit="1"/>
      <protection/>
    </xf>
    <xf numFmtId="49" fontId="12" fillId="4" borderId="104" xfId="21" applyNumberFormat="1" applyFont="1" applyFill="1" applyBorder="1" applyAlignment="1" applyProtection="1">
      <alignment horizontal="center" vertical="center" textRotation="90" shrinkToFit="1"/>
      <protection/>
    </xf>
    <xf numFmtId="49" fontId="12" fillId="4" borderId="133" xfId="21" applyNumberFormat="1" applyFont="1" applyFill="1" applyBorder="1" applyAlignment="1" applyProtection="1">
      <alignment horizontal="center" vertical="center" textRotation="90" shrinkToFit="1"/>
      <protection/>
    </xf>
    <xf numFmtId="49" fontId="6" fillId="4" borderId="136" xfId="0" applyNumberFormat="1" applyFont="1" applyFill="1" applyBorder="1" applyAlignment="1" applyProtection="1">
      <alignment horizontal="center" vertical="center" wrapText="1"/>
      <protection/>
    </xf>
    <xf numFmtId="49" fontId="6" fillId="4" borderId="137" xfId="0" applyNumberFormat="1" applyFont="1" applyFill="1" applyBorder="1" applyAlignment="1" applyProtection="1">
      <alignment horizontal="center" vertical="center" wrapText="1"/>
      <protection/>
    </xf>
    <xf numFmtId="49" fontId="6" fillId="4" borderId="138" xfId="0" applyNumberFormat="1" applyFont="1" applyFill="1" applyBorder="1" applyAlignment="1" applyProtection="1">
      <alignment horizontal="center" vertical="center" wrapText="1"/>
      <protection/>
    </xf>
    <xf numFmtId="49" fontId="6" fillId="4" borderId="69" xfId="0" applyNumberFormat="1" applyFont="1" applyFill="1" applyBorder="1" applyAlignment="1" applyProtection="1">
      <alignment horizontal="center" vertical="center" wrapText="1"/>
      <protection/>
    </xf>
    <xf numFmtId="49" fontId="6" fillId="4" borderId="70" xfId="0" applyNumberFormat="1" applyFont="1" applyFill="1" applyBorder="1" applyAlignment="1" applyProtection="1">
      <alignment horizontal="center" vertical="center" wrapText="1"/>
      <protection/>
    </xf>
    <xf numFmtId="49" fontId="6" fillId="4" borderId="71" xfId="0" applyNumberFormat="1" applyFont="1" applyFill="1" applyBorder="1" applyAlignment="1" applyProtection="1">
      <alignment horizontal="center" vertical="center" wrapText="1"/>
      <protection/>
    </xf>
    <xf numFmtId="0" fontId="6" fillId="4" borderId="139" xfId="0" applyNumberFormat="1" applyFont="1" applyFill="1" applyBorder="1" applyAlignment="1" applyProtection="1">
      <alignment horizontal="center"/>
      <protection/>
    </xf>
    <xf numFmtId="0" fontId="6" fillId="4" borderId="100" xfId="0" applyNumberFormat="1" applyFont="1" applyFill="1" applyBorder="1" applyAlignment="1" applyProtection="1">
      <alignment horizontal="center"/>
      <protection/>
    </xf>
    <xf numFmtId="0" fontId="6" fillId="4" borderId="140" xfId="0" applyNumberFormat="1" applyFont="1" applyFill="1" applyBorder="1" applyAlignment="1" applyProtection="1">
      <alignment horizontal="center"/>
      <protection/>
    </xf>
    <xf numFmtId="0" fontId="6" fillId="4" borderId="101" xfId="0" applyNumberFormat="1" applyFont="1" applyFill="1" applyBorder="1" applyAlignment="1" applyProtection="1">
      <alignment horizontal="center"/>
      <protection/>
    </xf>
    <xf numFmtId="0" fontId="7" fillId="0" borderId="1" xfId="0" applyNumberFormat="1" applyFont="1" applyFill="1" applyBorder="1" applyAlignment="1" applyProtection="1">
      <alignment vertical="center" wrapText="1"/>
      <protection/>
    </xf>
    <xf numFmtId="0" fontId="0" fillId="0" borderId="1" xfId="0" applyBorder="1" applyAlignment="1" applyProtection="1">
      <alignment vertical="center" wrapText="1"/>
      <protection/>
    </xf>
    <xf numFmtId="49" fontId="7" fillId="4" borderId="24" xfId="0" applyNumberFormat="1" applyFont="1" applyFill="1" applyBorder="1" applyAlignment="1" applyProtection="1">
      <alignment horizontal="left" vertical="center" wrapText="1"/>
      <protection/>
    </xf>
    <xf numFmtId="49" fontId="12" fillId="4" borderId="133" xfId="0" applyNumberFormat="1" applyFont="1" applyFill="1" applyBorder="1" applyAlignment="1" applyProtection="1">
      <alignment horizontal="center" vertical="center" textRotation="90" shrinkToFit="1"/>
      <protection/>
    </xf>
    <xf numFmtId="49" fontId="12" fillId="4" borderId="134" xfId="0" applyNumberFormat="1" applyFont="1" applyFill="1" applyBorder="1" applyAlignment="1" applyProtection="1">
      <alignment horizontal="center" vertical="center" textRotation="90" shrinkToFit="1"/>
      <protection/>
    </xf>
    <xf numFmtId="49" fontId="12" fillId="4" borderId="126" xfId="0" applyNumberFormat="1" applyFont="1" applyFill="1" applyBorder="1" applyAlignment="1" applyProtection="1">
      <alignment horizontal="center" vertical="center" textRotation="90" shrinkToFit="1"/>
      <protection/>
    </xf>
    <xf numFmtId="0" fontId="13" fillId="0" borderId="0" xfId="0" applyFont="1" applyFill="1" applyBorder="1" applyAlignment="1" applyProtection="1">
      <alignment horizontal="left" vertical="top" wrapText="1"/>
      <protection locked="0"/>
    </xf>
    <xf numFmtId="49" fontId="7" fillId="4" borderId="141" xfId="0" applyNumberFormat="1" applyFont="1" applyFill="1" applyBorder="1" applyAlignment="1" applyProtection="1">
      <alignment horizontal="left" vertical="center" wrapText="1"/>
      <protection/>
    </xf>
  </cellXfs>
  <cellStyles count="11">
    <cellStyle name="Normal" xfId="0"/>
    <cellStyle name="Comma" xfId="15"/>
    <cellStyle name="Comma [0]" xfId="16"/>
    <cellStyle name="Hyperlink" xfId="17"/>
    <cellStyle name="Currency" xfId="18"/>
    <cellStyle name="Currency [0]" xfId="19"/>
    <cellStyle name="normální_Eko_F" xfId="20"/>
    <cellStyle name="normální_konzervatore_07" xfId="21"/>
    <cellStyle name="normální_Vyv_b5_4" xfId="22"/>
    <cellStyle name="Percent" xfId="23"/>
    <cellStyle name="Followed Hyperlink" xfId="24"/>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okumenty\novinar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yv_b5_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5.4.2"/>
      <sheetName val="B5.4.2.1"/>
      <sheetName val="B5.4.12"/>
      <sheetName val="B5.4.12.1"/>
    </sheetNames>
    <sheetDataSet>
      <sheetData sheetId="2">
        <row r="11">
          <cell r="N11" t="str">
            <v>.</v>
          </cell>
          <cell r="O11" t="str">
            <v>.</v>
          </cell>
          <cell r="P11">
            <v>188044</v>
          </cell>
          <cell r="Q11">
            <v>185961</v>
          </cell>
          <cell r="R11">
            <v>178747</v>
          </cell>
        </row>
        <row r="12">
          <cell r="N12" t="str">
            <v>.</v>
          </cell>
          <cell r="O12" t="str">
            <v>.</v>
          </cell>
          <cell r="P12">
            <v>17754</v>
          </cell>
          <cell r="Q12">
            <v>17386</v>
          </cell>
          <cell r="R12">
            <v>16577</v>
          </cell>
        </row>
        <row r="13">
          <cell r="N13" t="str">
            <v>.</v>
          </cell>
          <cell r="O13" t="str">
            <v>.</v>
          </cell>
          <cell r="P13">
            <v>17754</v>
          </cell>
          <cell r="Q13">
            <v>17386</v>
          </cell>
          <cell r="R13">
            <v>16577</v>
          </cell>
        </row>
        <row r="14">
          <cell r="Q14">
            <v>0</v>
          </cell>
          <cell r="R14">
            <v>0</v>
          </cell>
        </row>
        <row r="15">
          <cell r="Q15">
            <v>0</v>
          </cell>
          <cell r="R15">
            <v>0</v>
          </cell>
        </row>
        <row r="16">
          <cell r="Q16">
            <v>0</v>
          </cell>
          <cell r="R16">
            <v>0</v>
          </cell>
        </row>
        <row r="17">
          <cell r="Q17">
            <v>0</v>
          </cell>
          <cell r="R17">
            <v>0</v>
          </cell>
        </row>
        <row r="18">
          <cell r="Q18">
            <v>0</v>
          </cell>
          <cell r="R18">
            <v>0</v>
          </cell>
        </row>
        <row r="19">
          <cell r="Q19">
            <v>0</v>
          </cell>
          <cell r="R19">
            <v>0</v>
          </cell>
        </row>
        <row r="20">
          <cell r="Q20">
            <v>0</v>
          </cell>
          <cell r="R20">
            <v>0</v>
          </cell>
        </row>
        <row r="21">
          <cell r="Q21">
            <v>0</v>
          </cell>
          <cell r="R21">
            <v>0</v>
          </cell>
        </row>
        <row r="22">
          <cell r="Q22">
            <v>0</v>
          </cell>
          <cell r="R22">
            <v>0</v>
          </cell>
        </row>
        <row r="23">
          <cell r="Q23">
            <v>0</v>
          </cell>
          <cell r="R23">
            <v>0</v>
          </cell>
        </row>
        <row r="24">
          <cell r="N24" t="str">
            <v>.</v>
          </cell>
          <cell r="O24" t="str">
            <v>.</v>
          </cell>
          <cell r="P24">
            <v>16399</v>
          </cell>
          <cell r="Q24">
            <v>16391</v>
          </cell>
          <cell r="R24">
            <v>16174</v>
          </cell>
        </row>
        <row r="25">
          <cell r="N25" t="str">
            <v>.</v>
          </cell>
          <cell r="O25" t="str">
            <v>.</v>
          </cell>
          <cell r="P25">
            <v>16399</v>
          </cell>
          <cell r="Q25">
            <v>16391</v>
          </cell>
          <cell r="R25">
            <v>16174</v>
          </cell>
        </row>
        <row r="26">
          <cell r="N26" t="str">
            <v>.</v>
          </cell>
          <cell r="O26" t="str">
            <v>.</v>
          </cell>
          <cell r="P26">
            <v>22213</v>
          </cell>
          <cell r="Q26">
            <v>22324</v>
          </cell>
          <cell r="R26">
            <v>21313</v>
          </cell>
        </row>
        <row r="27">
          <cell r="N27" t="str">
            <v>.</v>
          </cell>
          <cell r="O27" t="str">
            <v>.</v>
          </cell>
          <cell r="P27">
            <v>12240</v>
          </cell>
          <cell r="Q27">
            <v>12182</v>
          </cell>
          <cell r="R27">
            <v>11676</v>
          </cell>
        </row>
        <row r="28">
          <cell r="N28" t="str">
            <v>.</v>
          </cell>
          <cell r="O28" t="str">
            <v>.</v>
          </cell>
          <cell r="P28">
            <v>9973</v>
          </cell>
          <cell r="Q28">
            <v>10142</v>
          </cell>
          <cell r="R28">
            <v>9637</v>
          </cell>
        </row>
        <row r="29">
          <cell r="N29" t="str">
            <v>.</v>
          </cell>
          <cell r="O29" t="str">
            <v>.</v>
          </cell>
          <cell r="P29">
            <v>22341</v>
          </cell>
          <cell r="Q29">
            <v>21740</v>
          </cell>
          <cell r="R29">
            <v>20947</v>
          </cell>
        </row>
        <row r="30">
          <cell r="N30" t="str">
            <v>.</v>
          </cell>
          <cell r="O30" t="str">
            <v>.</v>
          </cell>
          <cell r="P30">
            <v>5811</v>
          </cell>
          <cell r="Q30">
            <v>5532</v>
          </cell>
          <cell r="R30">
            <v>5319</v>
          </cell>
        </row>
        <row r="31">
          <cell r="N31" t="str">
            <v>.</v>
          </cell>
          <cell r="O31" t="str">
            <v>.</v>
          </cell>
          <cell r="P31">
            <v>16530</v>
          </cell>
          <cell r="Q31">
            <v>16208</v>
          </cell>
          <cell r="R31">
            <v>15628</v>
          </cell>
        </row>
        <row r="32">
          <cell r="N32" t="str">
            <v>.</v>
          </cell>
          <cell r="O32" t="str">
            <v>.</v>
          </cell>
          <cell r="P32">
            <v>27454</v>
          </cell>
          <cell r="Q32">
            <v>26869</v>
          </cell>
          <cell r="R32">
            <v>25911</v>
          </cell>
        </row>
        <row r="33">
          <cell r="N33" t="str">
            <v>.</v>
          </cell>
          <cell r="O33" t="str">
            <v>.</v>
          </cell>
          <cell r="P33">
            <v>8422</v>
          </cell>
          <cell r="Q33">
            <v>8141</v>
          </cell>
          <cell r="R33">
            <v>7520</v>
          </cell>
        </row>
        <row r="34">
          <cell r="N34" t="str">
            <v>.</v>
          </cell>
          <cell r="O34" t="str">
            <v>.</v>
          </cell>
          <cell r="P34">
            <v>10260</v>
          </cell>
          <cell r="Q34">
            <v>10068</v>
          </cell>
          <cell r="R34">
            <v>9833</v>
          </cell>
        </row>
        <row r="35">
          <cell r="N35" t="str">
            <v>.</v>
          </cell>
          <cell r="O35" t="str">
            <v>.</v>
          </cell>
          <cell r="P35">
            <v>8772</v>
          </cell>
          <cell r="Q35">
            <v>8660</v>
          </cell>
          <cell r="R35">
            <v>8558</v>
          </cell>
        </row>
        <row r="36">
          <cell r="N36" t="str">
            <v>.</v>
          </cell>
          <cell r="O36" t="str">
            <v>.</v>
          </cell>
          <cell r="P36">
            <v>32116</v>
          </cell>
          <cell r="Q36">
            <v>31361</v>
          </cell>
          <cell r="R36">
            <v>30156</v>
          </cell>
        </row>
        <row r="37">
          <cell r="N37" t="str">
            <v>.</v>
          </cell>
          <cell r="O37" t="str">
            <v>.</v>
          </cell>
          <cell r="P37">
            <v>9842</v>
          </cell>
          <cell r="Q37">
            <v>9666</v>
          </cell>
          <cell r="R37">
            <v>9368</v>
          </cell>
        </row>
        <row r="38">
          <cell r="N38" t="str">
            <v>.</v>
          </cell>
          <cell r="O38" t="str">
            <v>.</v>
          </cell>
          <cell r="P38">
            <v>22274</v>
          </cell>
          <cell r="Q38">
            <v>21695</v>
          </cell>
          <cell r="R38">
            <v>20788</v>
          </cell>
        </row>
        <row r="39">
          <cell r="N39" t="str">
            <v>.</v>
          </cell>
          <cell r="O39" t="str">
            <v>.</v>
          </cell>
          <cell r="P39">
            <v>24821</v>
          </cell>
          <cell r="Q39">
            <v>25137</v>
          </cell>
          <cell r="R39">
            <v>24111</v>
          </cell>
        </row>
        <row r="40">
          <cell r="N40" t="str">
            <v>.</v>
          </cell>
          <cell r="O40" t="str">
            <v>.</v>
          </cell>
          <cell r="P40">
            <v>12693</v>
          </cell>
          <cell r="Q40">
            <v>12789</v>
          </cell>
          <cell r="R40">
            <v>12273</v>
          </cell>
        </row>
        <row r="41">
          <cell r="N41" t="str">
            <v>.</v>
          </cell>
          <cell r="O41" t="str">
            <v>.</v>
          </cell>
          <cell r="P41">
            <v>12128</v>
          </cell>
          <cell r="Q41">
            <v>12348</v>
          </cell>
          <cell r="R41">
            <v>11838</v>
          </cell>
        </row>
        <row r="42">
          <cell r="N42" t="str">
            <v>.</v>
          </cell>
          <cell r="O42" t="str">
            <v>.</v>
          </cell>
          <cell r="P42">
            <v>24946</v>
          </cell>
          <cell r="Q42">
            <v>24753</v>
          </cell>
          <cell r="R42">
            <v>23558</v>
          </cell>
        </row>
        <row r="43">
          <cell r="N43" t="str">
            <v>.</v>
          </cell>
          <cell r="O43" t="str">
            <v>.</v>
          </cell>
          <cell r="P43">
            <v>24946</v>
          </cell>
          <cell r="Q43">
            <v>24753</v>
          </cell>
          <cell r="R43">
            <v>23558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bsah"/>
      <sheetName val="Úvod"/>
      <sheetName val="B5.4.1"/>
      <sheetName val="B5.4.2"/>
      <sheetName val="B5.4.3"/>
      <sheetName val="B5.4.4"/>
      <sheetName val="B5.4.5"/>
      <sheetName val="B5.4.6"/>
      <sheetName val="B5.4.7"/>
      <sheetName val="B5.4.8"/>
      <sheetName val="B5.4.9"/>
      <sheetName val="B5.4.10"/>
      <sheetName val="B5.4.11"/>
      <sheetName val="B5.4.12"/>
      <sheetName val="B5.4.13"/>
      <sheetName val="B5.4.14"/>
      <sheetName val="B5.4.15"/>
      <sheetName val="B5.4.6.1"/>
      <sheetName val="B5.4.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List1"/>
  <dimension ref="B2:AA35"/>
  <sheetViews>
    <sheetView showGridLines="0" tabSelected="1" zoomScale="90" zoomScaleNormal="90" workbookViewId="0" topLeftCell="C2">
      <pane ySplit="4" topLeftCell="BM6" activePane="bottomLeft" state="frozen"/>
      <selection pane="topLeft" activeCell="A1" sqref="A1"/>
      <selection pane="bottomLeft" activeCell="A1" sqref="A1"/>
    </sheetView>
  </sheetViews>
  <sheetFormatPr defaultColWidth="9.00390625" defaultRowHeight="18" customHeight="1"/>
  <cols>
    <col min="1" max="1" width="0" style="384" hidden="1" customWidth="1"/>
    <col min="2" max="2" width="12.75390625" style="384" hidden="1" customWidth="1"/>
    <col min="3" max="3" width="2.75390625" style="384" customWidth="1"/>
    <col min="4" max="4" width="9.75390625" style="397" customWidth="1"/>
    <col min="5" max="5" width="3.75390625" style="397" customWidth="1"/>
    <col min="6" max="6" width="72.75390625" style="384" customWidth="1"/>
    <col min="7" max="7" width="2.00390625" style="384" customWidth="1"/>
    <col min="8" max="8" width="10.75390625" style="384" customWidth="1"/>
    <col min="9" max="9" width="2.75390625" style="384" customWidth="1"/>
    <col min="10" max="13" width="9.125" style="384" customWidth="1"/>
    <col min="14" max="55" width="0" style="384" hidden="1" customWidth="1"/>
    <col min="56" max="16384" width="9.125" style="384" customWidth="1"/>
  </cols>
  <sheetData>
    <row r="1" ht="18" customHeight="1" hidden="1"/>
    <row r="2" spans="6:27" ht="18" customHeight="1" hidden="1">
      <c r="F2" s="385">
        <v>100</v>
      </c>
      <c r="AA2" s="385"/>
    </row>
    <row r="3" spans="3:5" s="386" customFormat="1" ht="18" customHeight="1">
      <c r="C3" s="387"/>
      <c r="D3" s="387"/>
      <c r="E3" s="387"/>
    </row>
    <row r="4" spans="3:8" s="386" customFormat="1" ht="24" customHeight="1">
      <c r="C4" s="387"/>
      <c r="D4" s="398" t="s">
        <v>82</v>
      </c>
      <c r="E4" s="398"/>
      <c r="F4" s="388"/>
      <c r="G4" s="388"/>
      <c r="H4" s="396" t="s">
        <v>245</v>
      </c>
    </row>
    <row r="5" spans="3:8" s="386" customFormat="1" ht="36" customHeight="1">
      <c r="C5" s="387"/>
      <c r="D5" s="399"/>
      <c r="E5" s="399"/>
      <c r="F5" s="389"/>
      <c r="G5" s="389"/>
      <c r="H5" s="389"/>
    </row>
    <row r="6" spans="4:9" s="386" customFormat="1" ht="18" customHeight="1">
      <c r="D6" s="387"/>
      <c r="E6" s="387" t="s">
        <v>3</v>
      </c>
      <c r="H6" s="387"/>
      <c r="I6" s="387"/>
    </row>
    <row r="7" spans="4:10" s="386" customFormat="1" ht="18" customHeight="1">
      <c r="D7" s="402" t="s">
        <v>0</v>
      </c>
      <c r="E7" s="387"/>
      <c r="F7" s="390" t="s">
        <v>1</v>
      </c>
      <c r="H7" s="391"/>
      <c r="I7" s="387"/>
      <c r="J7" s="392"/>
    </row>
    <row r="8" spans="4:10" s="386" customFormat="1" ht="6" customHeight="1">
      <c r="D8" s="400"/>
      <c r="E8" s="401"/>
      <c r="F8" s="393"/>
      <c r="H8" s="387"/>
      <c r="I8" s="387"/>
      <c r="J8" s="387"/>
    </row>
    <row r="9" spans="4:10" s="386" customFormat="1" ht="18" customHeight="1">
      <c r="D9" s="402" t="s">
        <v>219</v>
      </c>
      <c r="E9" s="387"/>
      <c r="F9" s="394" t="s">
        <v>232</v>
      </c>
      <c r="H9" s="391"/>
      <c r="I9" s="387"/>
      <c r="J9" s="387"/>
    </row>
    <row r="10" spans="4:10" s="386" customFormat="1" ht="6" customHeight="1">
      <c r="D10" s="400"/>
      <c r="E10" s="401"/>
      <c r="F10" s="393"/>
      <c r="H10" s="387"/>
      <c r="I10" s="387"/>
      <c r="J10" s="387"/>
    </row>
    <row r="11" spans="4:10" s="386" customFormat="1" ht="18" customHeight="1">
      <c r="D11" s="402" t="s">
        <v>220</v>
      </c>
      <c r="E11" s="387"/>
      <c r="F11" s="394" t="s">
        <v>233</v>
      </c>
      <c r="H11" s="391"/>
      <c r="I11" s="387"/>
      <c r="J11" s="387"/>
    </row>
    <row r="12" spans="4:8" s="386" customFormat="1" ht="6" customHeight="1">
      <c r="D12" s="400"/>
      <c r="E12" s="401"/>
      <c r="F12" s="393"/>
      <c r="H12" s="387"/>
    </row>
    <row r="13" spans="4:8" s="386" customFormat="1" ht="25.5" customHeight="1">
      <c r="D13" s="402" t="s">
        <v>221</v>
      </c>
      <c r="E13" s="387"/>
      <c r="F13" s="394" t="s">
        <v>234</v>
      </c>
      <c r="H13" s="391"/>
    </row>
    <row r="14" spans="4:8" s="386" customFormat="1" ht="6" customHeight="1">
      <c r="D14" s="400"/>
      <c r="E14" s="401"/>
      <c r="F14" s="393"/>
      <c r="H14" s="387"/>
    </row>
    <row r="15" spans="4:8" s="386" customFormat="1" ht="25.5" customHeight="1">
      <c r="D15" s="402" t="s">
        <v>222</v>
      </c>
      <c r="E15" s="387"/>
      <c r="F15" s="394" t="s">
        <v>235</v>
      </c>
      <c r="H15" s="391"/>
    </row>
    <row r="16" spans="4:8" s="386" customFormat="1" ht="6" customHeight="1">
      <c r="D16" s="400"/>
      <c r="E16" s="401"/>
      <c r="F16" s="393"/>
      <c r="H16" s="387"/>
    </row>
    <row r="17" spans="4:8" s="386" customFormat="1" ht="25.5" customHeight="1">
      <c r="D17" s="402" t="s">
        <v>223</v>
      </c>
      <c r="E17" s="387"/>
      <c r="F17" s="394" t="s">
        <v>236</v>
      </c>
      <c r="H17" s="391"/>
    </row>
    <row r="18" spans="4:8" s="386" customFormat="1" ht="6" customHeight="1">
      <c r="D18" s="400"/>
      <c r="E18" s="401"/>
      <c r="F18" s="393"/>
      <c r="H18" s="387"/>
    </row>
    <row r="19" spans="4:9" s="386" customFormat="1" ht="25.5" customHeight="1">
      <c r="D19" s="402" t="s">
        <v>224</v>
      </c>
      <c r="E19" s="387"/>
      <c r="F19" s="394" t="s">
        <v>237</v>
      </c>
      <c r="H19" s="391"/>
      <c r="I19" s="387"/>
    </row>
    <row r="20" spans="4:9" s="386" customFormat="1" ht="6" customHeight="1">
      <c r="D20" s="400"/>
      <c r="E20" s="401"/>
      <c r="F20" s="393"/>
      <c r="H20" s="387"/>
      <c r="I20" s="387"/>
    </row>
    <row r="21" spans="4:9" s="386" customFormat="1" ht="25.5" customHeight="1">
      <c r="D21" s="402" t="s">
        <v>225</v>
      </c>
      <c r="E21" s="387"/>
      <c r="F21" s="394" t="s">
        <v>238</v>
      </c>
      <c r="H21" s="391"/>
      <c r="I21" s="387"/>
    </row>
    <row r="22" spans="4:9" s="386" customFormat="1" ht="6" customHeight="1">
      <c r="D22" s="400"/>
      <c r="E22" s="401"/>
      <c r="F22" s="393"/>
      <c r="H22" s="387"/>
      <c r="I22" s="387"/>
    </row>
    <row r="23" spans="4:9" s="386" customFormat="1" ht="18" customHeight="1">
      <c r="D23" s="402" t="s">
        <v>226</v>
      </c>
      <c r="E23" s="387"/>
      <c r="F23" s="394" t="s">
        <v>239</v>
      </c>
      <c r="H23" s="391"/>
      <c r="I23" s="387"/>
    </row>
    <row r="24" spans="4:9" s="386" customFormat="1" ht="6" customHeight="1">
      <c r="D24" s="400"/>
      <c r="E24" s="401"/>
      <c r="F24" s="393"/>
      <c r="H24" s="387"/>
      <c r="I24" s="387"/>
    </row>
    <row r="25" spans="4:9" s="386" customFormat="1" ht="25.5" customHeight="1">
      <c r="D25" s="402" t="s">
        <v>227</v>
      </c>
      <c r="E25" s="387"/>
      <c r="F25" s="394" t="s">
        <v>240</v>
      </c>
      <c r="H25" s="391"/>
      <c r="I25" s="387"/>
    </row>
    <row r="26" spans="4:9" s="386" customFormat="1" ht="6" customHeight="1">
      <c r="D26" s="400"/>
      <c r="E26" s="401"/>
      <c r="F26" s="393"/>
      <c r="H26" s="387"/>
      <c r="I26" s="387"/>
    </row>
    <row r="27" spans="4:9" s="386" customFormat="1" ht="25.5" customHeight="1">
      <c r="D27" s="402" t="s">
        <v>228</v>
      </c>
      <c r="E27" s="387"/>
      <c r="F27" s="394" t="s">
        <v>241</v>
      </c>
      <c r="H27" s="391"/>
      <c r="I27" s="387"/>
    </row>
    <row r="28" spans="4:9" s="386" customFormat="1" ht="6" customHeight="1">
      <c r="D28" s="400"/>
      <c r="E28" s="401"/>
      <c r="F28" s="393"/>
      <c r="H28" s="387"/>
      <c r="I28" s="387"/>
    </row>
    <row r="29" spans="4:9" s="386" customFormat="1" ht="18" customHeight="1">
      <c r="D29" s="402" t="s">
        <v>229</v>
      </c>
      <c r="E29" s="387"/>
      <c r="F29" s="394" t="s">
        <v>242</v>
      </c>
      <c r="H29" s="391"/>
      <c r="I29" s="387"/>
    </row>
    <row r="30" spans="4:9" s="386" customFormat="1" ht="6" customHeight="1">
      <c r="D30" s="400"/>
      <c r="E30" s="401"/>
      <c r="F30" s="393"/>
      <c r="H30" s="387"/>
      <c r="I30" s="387"/>
    </row>
    <row r="31" spans="4:9" s="386" customFormat="1" ht="18" customHeight="1">
      <c r="D31" s="402" t="s">
        <v>230</v>
      </c>
      <c r="E31" s="387"/>
      <c r="F31" s="394" t="s">
        <v>243</v>
      </c>
      <c r="H31" s="391"/>
      <c r="I31" s="387"/>
    </row>
    <row r="32" spans="4:9" s="386" customFormat="1" ht="6" customHeight="1">
      <c r="D32" s="400"/>
      <c r="E32" s="401"/>
      <c r="F32" s="393"/>
      <c r="H32" s="387"/>
      <c r="I32" s="387"/>
    </row>
    <row r="33" spans="4:9" s="386" customFormat="1" ht="18" customHeight="1">
      <c r="D33" s="402" t="s">
        <v>231</v>
      </c>
      <c r="E33" s="387"/>
      <c r="F33" s="394" t="s">
        <v>244</v>
      </c>
      <c r="H33" s="391"/>
      <c r="I33" s="387"/>
    </row>
    <row r="34" spans="2:8" ht="30" customHeight="1">
      <c r="B34" s="386"/>
      <c r="H34" s="395" t="s">
        <v>2</v>
      </c>
    </row>
    <row r="35" ht="18" customHeight="1">
      <c r="B35" s="386"/>
    </row>
  </sheetData>
  <sheetProtection selectLockedCells="1" selectUnlockedCells="1"/>
  <printOptions horizontalCentered="1"/>
  <pageMargins left="0.5905511811023623" right="0.5905511811023623" top="0.3937007874015748" bottom="0.5905511811023623" header="0.5118110236220472" footer="0.5118110236220472"/>
  <pageSetup blackAndWhite="1"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codeName="List16"/>
  <dimension ref="B3: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161" hidden="1" customWidth="1"/>
    <col min="3" max="3" width="1.75390625" style="161" customWidth="1"/>
    <col min="4" max="4" width="1.12109375" style="161" customWidth="1"/>
    <col min="5" max="6" width="1.75390625" style="161" customWidth="1"/>
    <col min="7" max="7" width="15.75390625" style="161" customWidth="1"/>
    <col min="8" max="8" width="8.75390625" style="161" customWidth="1"/>
    <col min="9" max="9" width="1.00390625" style="161" customWidth="1"/>
    <col min="10" max="15" width="9.125" style="161" customWidth="1"/>
    <col min="16" max="23" width="9.75390625" style="161" customWidth="1"/>
    <col min="24" max="16384" width="9.125" style="161" customWidth="1"/>
  </cols>
  <sheetData>
    <row r="1" ht="12.75" hidden="1"/>
    <row r="2" ht="12.75" hidden="1"/>
    <row r="3" ht="9" customHeight="1">
      <c r="C3" s="162"/>
    </row>
    <row r="4" spans="4:15" s="163" customFormat="1" ht="15.75">
      <c r="D4" s="164" t="s">
        <v>178</v>
      </c>
      <c r="E4" s="165"/>
      <c r="F4" s="165"/>
      <c r="G4" s="165"/>
      <c r="H4" s="164" t="s">
        <v>189</v>
      </c>
      <c r="I4" s="166"/>
      <c r="J4" s="165"/>
      <c r="K4" s="165"/>
      <c r="L4" s="165"/>
      <c r="M4" s="165"/>
      <c r="N4" s="165"/>
      <c r="O4" s="165"/>
    </row>
    <row r="5" spans="2:15" s="163" customFormat="1" ht="15.75">
      <c r="B5" s="213">
        <v>0</v>
      </c>
      <c r="D5" s="211" t="s">
        <v>197</v>
      </c>
      <c r="E5" s="167"/>
      <c r="F5" s="167"/>
      <c r="G5" s="167"/>
      <c r="H5" s="167"/>
      <c r="I5" s="167"/>
      <c r="J5" s="167"/>
      <c r="K5" s="167"/>
      <c r="L5" s="167"/>
      <c r="M5" s="167"/>
      <c r="N5" s="167"/>
      <c r="O5" s="167"/>
    </row>
    <row r="6" spans="4:15" s="168" customFormat="1" ht="21" customHeight="1" thickBot="1">
      <c r="D6" s="169"/>
      <c r="E6" s="170"/>
      <c r="F6" s="170"/>
      <c r="G6" s="170"/>
      <c r="H6" s="170"/>
      <c r="I6" s="171"/>
      <c r="J6" s="171"/>
      <c r="K6" s="171"/>
      <c r="L6" s="171"/>
      <c r="M6" s="171"/>
      <c r="N6" s="171"/>
      <c r="O6" s="172"/>
    </row>
    <row r="7" spans="3:15" ht="6" customHeight="1">
      <c r="C7" s="173"/>
      <c r="D7" s="422" t="s">
        <v>106</v>
      </c>
      <c r="E7" s="423"/>
      <c r="F7" s="423"/>
      <c r="G7" s="423"/>
      <c r="H7" s="423"/>
      <c r="I7" s="424"/>
      <c r="J7" s="405" t="s">
        <v>45</v>
      </c>
      <c r="K7" s="405" t="s">
        <v>46</v>
      </c>
      <c r="L7" s="420" t="s">
        <v>47</v>
      </c>
      <c r="M7" s="405" t="s">
        <v>48</v>
      </c>
      <c r="N7" s="431" t="s">
        <v>68</v>
      </c>
      <c r="O7" s="418" t="s">
        <v>78</v>
      </c>
    </row>
    <row r="8" spans="3:15" ht="6" customHeight="1">
      <c r="C8" s="173"/>
      <c r="D8" s="425"/>
      <c r="E8" s="426"/>
      <c r="F8" s="426"/>
      <c r="G8" s="426"/>
      <c r="H8" s="426"/>
      <c r="I8" s="427"/>
      <c r="J8" s="406"/>
      <c r="K8" s="406"/>
      <c r="L8" s="421"/>
      <c r="M8" s="406"/>
      <c r="N8" s="432"/>
      <c r="O8" s="419"/>
    </row>
    <row r="9" spans="3:15" ht="6" customHeight="1">
      <c r="C9" s="173"/>
      <c r="D9" s="425"/>
      <c r="E9" s="426"/>
      <c r="F9" s="426"/>
      <c r="G9" s="426"/>
      <c r="H9" s="426"/>
      <c r="I9" s="427"/>
      <c r="J9" s="406"/>
      <c r="K9" s="406"/>
      <c r="L9" s="421"/>
      <c r="M9" s="406"/>
      <c r="N9" s="432"/>
      <c r="O9" s="419"/>
    </row>
    <row r="10" spans="3:15" ht="6" customHeight="1">
      <c r="C10" s="173"/>
      <c r="D10" s="425"/>
      <c r="E10" s="426"/>
      <c r="F10" s="426"/>
      <c r="G10" s="426"/>
      <c r="H10" s="426"/>
      <c r="I10" s="427"/>
      <c r="J10" s="406"/>
      <c r="K10" s="406"/>
      <c r="L10" s="421"/>
      <c r="M10" s="406"/>
      <c r="N10" s="432"/>
      <c r="O10" s="419"/>
    </row>
    <row r="11" spans="3:15" ht="15" customHeight="1" thickBot="1">
      <c r="C11" s="173"/>
      <c r="D11" s="428"/>
      <c r="E11" s="429"/>
      <c r="F11" s="429"/>
      <c r="G11" s="429"/>
      <c r="H11" s="429"/>
      <c r="I11" s="430"/>
      <c r="J11" s="11"/>
      <c r="K11" s="11"/>
      <c r="L11" s="174"/>
      <c r="M11" s="11"/>
      <c r="N11" s="11"/>
      <c r="O11" s="175"/>
    </row>
    <row r="12" spans="3:15" ht="14.25" thickBot="1" thickTop="1">
      <c r="C12" s="173"/>
      <c r="D12" s="176"/>
      <c r="E12" s="177" t="s">
        <v>107</v>
      </c>
      <c r="F12" s="177"/>
      <c r="G12" s="177"/>
      <c r="H12" s="178" t="s">
        <v>108</v>
      </c>
      <c r="I12" s="179"/>
      <c r="J12" s="228">
        <v>3371</v>
      </c>
      <c r="K12" s="228">
        <v>3366</v>
      </c>
      <c r="L12" s="228">
        <v>3334</v>
      </c>
      <c r="M12" s="228">
        <v>3356</v>
      </c>
      <c r="N12" s="228">
        <v>3411</v>
      </c>
      <c r="O12" s="229">
        <v>3323</v>
      </c>
    </row>
    <row r="13" spans="3:15" ht="13.5" thickTop="1">
      <c r="C13" s="173"/>
      <c r="D13" s="180"/>
      <c r="E13" s="181" t="s">
        <v>109</v>
      </c>
      <c r="F13" s="181"/>
      <c r="G13" s="181"/>
      <c r="H13" s="182" t="s">
        <v>110</v>
      </c>
      <c r="I13" s="183"/>
      <c r="J13" s="230">
        <v>1394</v>
      </c>
      <c r="K13" s="230">
        <v>1389</v>
      </c>
      <c r="L13" s="230">
        <v>1399</v>
      </c>
      <c r="M13" s="230">
        <v>1374</v>
      </c>
      <c r="N13" s="230">
        <v>1464</v>
      </c>
      <c r="O13" s="231">
        <v>1421</v>
      </c>
    </row>
    <row r="14" spans="3:15" ht="13.5" thickBot="1">
      <c r="C14" s="173"/>
      <c r="D14" s="184"/>
      <c r="E14" s="185"/>
      <c r="F14" s="185" t="s">
        <v>111</v>
      </c>
      <c r="G14" s="185"/>
      <c r="H14" s="186" t="s">
        <v>112</v>
      </c>
      <c r="I14" s="187"/>
      <c r="J14" s="232">
        <v>1394</v>
      </c>
      <c r="K14" s="232">
        <v>1389</v>
      </c>
      <c r="L14" s="232">
        <v>1399</v>
      </c>
      <c r="M14" s="232">
        <v>1374</v>
      </c>
      <c r="N14" s="232">
        <v>1464</v>
      </c>
      <c r="O14" s="233">
        <v>1421</v>
      </c>
    </row>
    <row r="15" spans="3:15" ht="12.75">
      <c r="C15" s="173"/>
      <c r="D15" s="188"/>
      <c r="E15" s="189" t="s">
        <v>113</v>
      </c>
      <c r="F15" s="189"/>
      <c r="G15" s="189"/>
      <c r="H15" s="190" t="s">
        <v>114</v>
      </c>
      <c r="I15" s="191"/>
      <c r="J15" s="234">
        <v>0</v>
      </c>
      <c r="K15" s="234">
        <v>0</v>
      </c>
      <c r="L15" s="234">
        <v>0</v>
      </c>
      <c r="M15" s="234">
        <v>0</v>
      </c>
      <c r="N15" s="234">
        <v>0</v>
      </c>
      <c r="O15" s="235">
        <v>0</v>
      </c>
    </row>
    <row r="16" spans="3:15" ht="13.5" thickBot="1">
      <c r="C16" s="173"/>
      <c r="D16" s="184"/>
      <c r="E16" s="185"/>
      <c r="F16" s="185" t="s">
        <v>115</v>
      </c>
      <c r="G16" s="185"/>
      <c r="H16" s="186" t="s">
        <v>116</v>
      </c>
      <c r="I16" s="192"/>
      <c r="J16" s="236">
        <v>0</v>
      </c>
      <c r="K16" s="236">
        <v>0</v>
      </c>
      <c r="L16" s="236">
        <v>0</v>
      </c>
      <c r="M16" s="236">
        <v>0</v>
      </c>
      <c r="N16" s="236">
        <v>0</v>
      </c>
      <c r="O16" s="237">
        <v>0</v>
      </c>
    </row>
    <row r="17" spans="3:15" ht="12.75">
      <c r="C17" s="173"/>
      <c r="D17" s="188"/>
      <c r="E17" s="189" t="s">
        <v>117</v>
      </c>
      <c r="F17" s="189"/>
      <c r="G17" s="189"/>
      <c r="H17" s="190" t="s">
        <v>118</v>
      </c>
      <c r="I17" s="193"/>
      <c r="J17" s="234">
        <v>348</v>
      </c>
      <c r="K17" s="234">
        <v>336</v>
      </c>
      <c r="L17" s="234">
        <v>335</v>
      </c>
      <c r="M17" s="234">
        <v>330</v>
      </c>
      <c r="N17" s="234">
        <v>339</v>
      </c>
      <c r="O17" s="235">
        <v>329</v>
      </c>
    </row>
    <row r="18" spans="3:15" ht="12.75">
      <c r="C18" s="173"/>
      <c r="D18" s="184"/>
      <c r="E18" s="185"/>
      <c r="F18" s="185" t="s">
        <v>119</v>
      </c>
      <c r="G18" s="185"/>
      <c r="H18" s="186" t="s">
        <v>120</v>
      </c>
      <c r="I18" s="192"/>
      <c r="J18" s="232">
        <v>171</v>
      </c>
      <c r="K18" s="232">
        <v>168</v>
      </c>
      <c r="L18" s="232">
        <v>168</v>
      </c>
      <c r="M18" s="232">
        <v>163</v>
      </c>
      <c r="N18" s="232">
        <v>167</v>
      </c>
      <c r="O18" s="233">
        <v>161</v>
      </c>
    </row>
    <row r="19" spans="3:15" ht="13.5" thickBot="1">
      <c r="C19" s="173"/>
      <c r="D19" s="184"/>
      <c r="E19" s="185"/>
      <c r="F19" s="185" t="s">
        <v>121</v>
      </c>
      <c r="G19" s="185"/>
      <c r="H19" s="186" t="s">
        <v>122</v>
      </c>
      <c r="I19" s="192"/>
      <c r="J19" s="236">
        <v>177</v>
      </c>
      <c r="K19" s="236">
        <v>168</v>
      </c>
      <c r="L19" s="236">
        <v>167</v>
      </c>
      <c r="M19" s="236">
        <v>167</v>
      </c>
      <c r="N19" s="236">
        <v>172</v>
      </c>
      <c r="O19" s="237">
        <v>168</v>
      </c>
    </row>
    <row r="20" spans="3:15" ht="12.75">
      <c r="C20" s="173"/>
      <c r="D20" s="188"/>
      <c r="E20" s="189" t="s">
        <v>123</v>
      </c>
      <c r="F20" s="189"/>
      <c r="G20" s="189"/>
      <c r="H20" s="190" t="s">
        <v>124</v>
      </c>
      <c r="I20" s="193"/>
      <c r="J20" s="234">
        <v>223</v>
      </c>
      <c r="K20" s="234">
        <v>219</v>
      </c>
      <c r="L20" s="234">
        <v>213</v>
      </c>
      <c r="M20" s="234">
        <v>194</v>
      </c>
      <c r="N20" s="234">
        <v>175</v>
      </c>
      <c r="O20" s="235">
        <v>149</v>
      </c>
    </row>
    <row r="21" spans="3:15" ht="12.75">
      <c r="C21" s="173"/>
      <c r="D21" s="184"/>
      <c r="E21" s="185"/>
      <c r="F21" s="185" t="s">
        <v>125</v>
      </c>
      <c r="G21" s="185"/>
      <c r="H21" s="186" t="s">
        <v>126</v>
      </c>
      <c r="I21" s="192"/>
      <c r="J21" s="232">
        <v>0</v>
      </c>
      <c r="K21" s="232">
        <v>0</v>
      </c>
      <c r="L21" s="232">
        <v>0</v>
      </c>
      <c r="M21" s="232">
        <v>0</v>
      </c>
      <c r="N21" s="232">
        <v>0</v>
      </c>
      <c r="O21" s="233">
        <v>0</v>
      </c>
    </row>
    <row r="22" spans="3:15" ht="13.5" thickBot="1">
      <c r="C22" s="173"/>
      <c r="D22" s="184"/>
      <c r="E22" s="185"/>
      <c r="F22" s="185" t="s">
        <v>127</v>
      </c>
      <c r="G22" s="185"/>
      <c r="H22" s="186" t="s">
        <v>128</v>
      </c>
      <c r="I22" s="192"/>
      <c r="J22" s="236">
        <v>223</v>
      </c>
      <c r="K22" s="236">
        <v>219</v>
      </c>
      <c r="L22" s="236">
        <v>213</v>
      </c>
      <c r="M22" s="236">
        <v>194</v>
      </c>
      <c r="N22" s="236">
        <v>175</v>
      </c>
      <c r="O22" s="237">
        <v>149</v>
      </c>
    </row>
    <row r="23" spans="3:15" ht="12.75">
      <c r="C23" s="173"/>
      <c r="D23" s="188"/>
      <c r="E23" s="189" t="s">
        <v>129</v>
      </c>
      <c r="F23" s="189"/>
      <c r="G23" s="189"/>
      <c r="H23" s="190" t="s">
        <v>130</v>
      </c>
      <c r="I23" s="193"/>
      <c r="J23" s="234">
        <v>167</v>
      </c>
      <c r="K23" s="234">
        <v>166</v>
      </c>
      <c r="L23" s="234">
        <v>157</v>
      </c>
      <c r="M23" s="234">
        <v>157</v>
      </c>
      <c r="N23" s="234">
        <v>161</v>
      </c>
      <c r="O23" s="235">
        <v>163</v>
      </c>
    </row>
    <row r="24" spans="3:15" ht="12.75">
      <c r="C24" s="173"/>
      <c r="D24" s="184"/>
      <c r="E24" s="185"/>
      <c r="F24" s="185" t="s">
        <v>131</v>
      </c>
      <c r="G24" s="185"/>
      <c r="H24" s="186" t="s">
        <v>132</v>
      </c>
      <c r="I24" s="192"/>
      <c r="J24" s="232">
        <v>0</v>
      </c>
      <c r="K24" s="232">
        <v>0</v>
      </c>
      <c r="L24" s="232">
        <v>0</v>
      </c>
      <c r="M24" s="232">
        <v>0</v>
      </c>
      <c r="N24" s="232">
        <v>0</v>
      </c>
      <c r="O24" s="233">
        <v>0</v>
      </c>
    </row>
    <row r="25" spans="3:15" ht="12.75">
      <c r="C25" s="173"/>
      <c r="D25" s="184"/>
      <c r="E25" s="185"/>
      <c r="F25" s="185" t="s">
        <v>133</v>
      </c>
      <c r="G25" s="185"/>
      <c r="H25" s="186" t="s">
        <v>134</v>
      </c>
      <c r="I25" s="192"/>
      <c r="J25" s="232">
        <v>0</v>
      </c>
      <c r="K25" s="232">
        <v>0</v>
      </c>
      <c r="L25" s="232">
        <v>0</v>
      </c>
      <c r="M25" s="232">
        <v>0</v>
      </c>
      <c r="N25" s="232">
        <v>0</v>
      </c>
      <c r="O25" s="233">
        <v>0</v>
      </c>
    </row>
    <row r="26" spans="3:15" ht="13.5" thickBot="1">
      <c r="C26" s="173"/>
      <c r="D26" s="184"/>
      <c r="E26" s="185"/>
      <c r="F26" s="185" t="s">
        <v>135</v>
      </c>
      <c r="G26" s="185"/>
      <c r="H26" s="186" t="s">
        <v>136</v>
      </c>
      <c r="I26" s="192"/>
      <c r="J26" s="236">
        <v>167</v>
      </c>
      <c r="K26" s="236">
        <v>166</v>
      </c>
      <c r="L26" s="236">
        <v>157</v>
      </c>
      <c r="M26" s="236">
        <v>157</v>
      </c>
      <c r="N26" s="236">
        <v>161</v>
      </c>
      <c r="O26" s="237">
        <v>163</v>
      </c>
    </row>
    <row r="27" spans="3:15" ht="12.75">
      <c r="C27" s="173"/>
      <c r="D27" s="188"/>
      <c r="E27" s="189" t="s">
        <v>137</v>
      </c>
      <c r="F27" s="189"/>
      <c r="G27" s="189"/>
      <c r="H27" s="190" t="s">
        <v>138</v>
      </c>
      <c r="I27" s="193"/>
      <c r="J27" s="234">
        <v>517</v>
      </c>
      <c r="K27" s="234">
        <v>528</v>
      </c>
      <c r="L27" s="234">
        <v>525</v>
      </c>
      <c r="M27" s="234">
        <v>527</v>
      </c>
      <c r="N27" s="234">
        <v>520</v>
      </c>
      <c r="O27" s="235">
        <v>520</v>
      </c>
    </row>
    <row r="28" spans="3:15" ht="12.75">
      <c r="C28" s="173"/>
      <c r="D28" s="184"/>
      <c r="E28" s="185"/>
      <c r="F28" s="185" t="s">
        <v>139</v>
      </c>
      <c r="G28" s="185"/>
      <c r="H28" s="186" t="s">
        <v>168</v>
      </c>
      <c r="I28" s="192"/>
      <c r="J28" s="232">
        <v>0</v>
      </c>
      <c r="K28" s="232">
        <v>0</v>
      </c>
      <c r="L28" s="232">
        <v>0</v>
      </c>
      <c r="M28" s="232">
        <v>0</v>
      </c>
      <c r="N28" s="232">
        <v>0</v>
      </c>
      <c r="O28" s="233">
        <v>0</v>
      </c>
    </row>
    <row r="29" spans="3:15" ht="13.5" thickBot="1">
      <c r="C29" s="173"/>
      <c r="D29" s="184"/>
      <c r="E29" s="185"/>
      <c r="F29" s="185" t="s">
        <v>140</v>
      </c>
      <c r="G29" s="185"/>
      <c r="H29" s="186" t="s">
        <v>169</v>
      </c>
      <c r="I29" s="192"/>
      <c r="J29" s="236">
        <v>517</v>
      </c>
      <c r="K29" s="236">
        <v>528</v>
      </c>
      <c r="L29" s="236">
        <v>525</v>
      </c>
      <c r="M29" s="236">
        <v>527</v>
      </c>
      <c r="N29" s="236">
        <v>520</v>
      </c>
      <c r="O29" s="237">
        <v>520</v>
      </c>
    </row>
    <row r="30" spans="3:15" ht="12.75">
      <c r="C30" s="173"/>
      <c r="D30" s="188"/>
      <c r="E30" s="189" t="s">
        <v>141</v>
      </c>
      <c r="F30" s="189"/>
      <c r="G30" s="189"/>
      <c r="H30" s="190" t="s">
        <v>142</v>
      </c>
      <c r="I30" s="193"/>
      <c r="J30" s="234">
        <v>275</v>
      </c>
      <c r="K30" s="234">
        <v>286</v>
      </c>
      <c r="L30" s="234">
        <v>279</v>
      </c>
      <c r="M30" s="234">
        <v>280</v>
      </c>
      <c r="N30" s="234">
        <v>270</v>
      </c>
      <c r="O30" s="235">
        <v>285</v>
      </c>
    </row>
    <row r="31" spans="3:15" ht="12.75">
      <c r="C31" s="173"/>
      <c r="D31" s="194"/>
      <c r="E31" s="195"/>
      <c r="F31" s="195" t="s">
        <v>143</v>
      </c>
      <c r="G31" s="195"/>
      <c r="H31" s="196" t="s">
        <v>144</v>
      </c>
      <c r="I31" s="197"/>
      <c r="J31" s="232">
        <v>0</v>
      </c>
      <c r="K31" s="232">
        <v>0</v>
      </c>
      <c r="L31" s="232">
        <v>0</v>
      </c>
      <c r="M31" s="232">
        <v>0</v>
      </c>
      <c r="N31" s="232">
        <v>0</v>
      </c>
      <c r="O31" s="233">
        <v>0</v>
      </c>
    </row>
    <row r="32" spans="3:15" ht="13.5" thickBot="1">
      <c r="C32" s="173"/>
      <c r="D32" s="198"/>
      <c r="E32" s="199"/>
      <c r="F32" s="199" t="s">
        <v>145</v>
      </c>
      <c r="G32" s="199"/>
      <c r="H32" s="200" t="s">
        <v>146</v>
      </c>
      <c r="I32" s="201"/>
      <c r="J32" s="236">
        <v>275</v>
      </c>
      <c r="K32" s="236">
        <v>286</v>
      </c>
      <c r="L32" s="236">
        <v>279</v>
      </c>
      <c r="M32" s="236">
        <v>280</v>
      </c>
      <c r="N32" s="236">
        <v>270</v>
      </c>
      <c r="O32" s="237">
        <v>285</v>
      </c>
    </row>
    <row r="33" spans="3:15" ht="12.75">
      <c r="C33" s="173"/>
      <c r="D33" s="188"/>
      <c r="E33" s="189" t="s">
        <v>147</v>
      </c>
      <c r="F33" s="189"/>
      <c r="G33" s="189"/>
      <c r="H33" s="190" t="s">
        <v>148</v>
      </c>
      <c r="I33" s="193"/>
      <c r="J33" s="234">
        <v>447</v>
      </c>
      <c r="K33" s="234">
        <v>442</v>
      </c>
      <c r="L33" s="234">
        <v>426</v>
      </c>
      <c r="M33" s="234">
        <v>494</v>
      </c>
      <c r="N33" s="234">
        <v>482</v>
      </c>
      <c r="O33" s="235">
        <v>456</v>
      </c>
    </row>
    <row r="34" spans="3:15" ht="13.5" thickBot="1">
      <c r="C34" s="173"/>
      <c r="D34" s="198"/>
      <c r="E34" s="199"/>
      <c r="F34" s="199" t="s">
        <v>149</v>
      </c>
      <c r="G34" s="199"/>
      <c r="H34" s="200" t="s">
        <v>150</v>
      </c>
      <c r="I34" s="201"/>
      <c r="J34" s="236">
        <v>447</v>
      </c>
      <c r="K34" s="236">
        <v>442</v>
      </c>
      <c r="L34" s="236">
        <v>426</v>
      </c>
      <c r="M34" s="236">
        <v>494</v>
      </c>
      <c r="N34" s="236">
        <v>482</v>
      </c>
      <c r="O34" s="237">
        <v>456</v>
      </c>
    </row>
    <row r="35" spans="4:15" ht="12.75" customHeight="1">
      <c r="D35" s="44"/>
      <c r="E35" s="45"/>
      <c r="F35" s="45"/>
      <c r="G35" s="45"/>
      <c r="H35" s="45"/>
      <c r="I35" s="44"/>
      <c r="J35" s="44"/>
      <c r="K35" s="44"/>
      <c r="L35" s="44"/>
      <c r="M35" s="44"/>
      <c r="N35" s="44"/>
      <c r="O35" s="32" t="s">
        <v>49</v>
      </c>
    </row>
  </sheetData>
  <sheetProtection/>
  <mergeCells count="7">
    <mergeCell ref="D7:I11"/>
    <mergeCell ref="M7:M10"/>
    <mergeCell ref="N7:N10"/>
    <mergeCell ref="O7:O10"/>
    <mergeCell ref="J7:J10"/>
    <mergeCell ref="K7:K10"/>
    <mergeCell ref="L7:L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1.xml><?xml version="1.0" encoding="utf-8"?>
<worksheet xmlns="http://schemas.openxmlformats.org/spreadsheetml/2006/main" xmlns:r="http://schemas.openxmlformats.org/officeDocument/2006/relationships">
  <sheetPr codeName="List18"/>
  <dimension ref="B3: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1.75390625" style="35" customWidth="1"/>
    <col min="7" max="7" width="15.75390625" style="35" customWidth="1"/>
    <col min="8" max="8" width="8.75390625" style="35" customWidth="1"/>
    <col min="9" max="9" width="1.12109375" style="35" customWidth="1"/>
    <col min="10" max="15" width="8.75390625" style="35" customWidth="1"/>
    <col min="16" max="24" width="8.00390625" style="35" customWidth="1"/>
    <col min="25" max="16384" width="9.125" style="35" customWidth="1"/>
  </cols>
  <sheetData>
    <row r="1" ht="12.75" hidden="1"/>
    <row r="2" ht="12.75" hidden="1"/>
    <row r="3" ht="9" customHeight="1">
      <c r="C3" s="34"/>
    </row>
    <row r="4" spans="4:15" s="36" customFormat="1" ht="15.75">
      <c r="D4" s="8" t="s">
        <v>179</v>
      </c>
      <c r="E4" s="37"/>
      <c r="F4" s="37"/>
      <c r="G4" s="37"/>
      <c r="H4" s="8" t="s">
        <v>188</v>
      </c>
      <c r="I4" s="38"/>
      <c r="J4" s="37"/>
      <c r="K4" s="37"/>
      <c r="L4" s="37"/>
      <c r="M4" s="37"/>
      <c r="N4" s="37"/>
      <c r="O4" s="37"/>
    </row>
    <row r="5" spans="2:15" s="36" customFormat="1" ht="15.75">
      <c r="B5" s="212">
        <v>0</v>
      </c>
      <c r="D5" s="63" t="s">
        <v>198</v>
      </c>
      <c r="E5" s="39"/>
      <c r="F5" s="39"/>
      <c r="G5" s="39"/>
      <c r="H5" s="39"/>
      <c r="I5" s="39"/>
      <c r="J5" s="39"/>
      <c r="K5" s="39"/>
      <c r="L5" s="39"/>
      <c r="M5" s="39"/>
      <c r="N5" s="39"/>
      <c r="O5" s="39"/>
    </row>
    <row r="6" spans="4:15" s="40" customFormat="1" ht="21" customHeight="1" thickBot="1">
      <c r="D6" s="9"/>
      <c r="E6" s="41"/>
      <c r="F6" s="41"/>
      <c r="G6" s="41"/>
      <c r="H6" s="41"/>
      <c r="I6" s="42"/>
      <c r="J6" s="42"/>
      <c r="K6" s="42"/>
      <c r="L6" s="42"/>
      <c r="M6" s="42"/>
      <c r="N6" s="42"/>
      <c r="O6" s="10"/>
    </row>
    <row r="7" spans="3:15" ht="6" customHeight="1">
      <c r="C7" s="12"/>
      <c r="D7" s="409" t="s">
        <v>106</v>
      </c>
      <c r="E7" s="410"/>
      <c r="F7" s="410"/>
      <c r="G7" s="410"/>
      <c r="H7" s="410"/>
      <c r="I7" s="411"/>
      <c r="J7" s="405" t="s">
        <v>45</v>
      </c>
      <c r="K7" s="405" t="s">
        <v>46</v>
      </c>
      <c r="L7" s="420" t="s">
        <v>47</v>
      </c>
      <c r="M7" s="405" t="s">
        <v>48</v>
      </c>
      <c r="N7" s="431" t="s">
        <v>68</v>
      </c>
      <c r="O7" s="418" t="s">
        <v>78</v>
      </c>
    </row>
    <row r="8" spans="3:15" ht="6" customHeight="1">
      <c r="C8" s="12"/>
      <c r="D8" s="412"/>
      <c r="E8" s="413"/>
      <c r="F8" s="413"/>
      <c r="G8" s="413"/>
      <c r="H8" s="413"/>
      <c r="I8" s="414"/>
      <c r="J8" s="406"/>
      <c r="K8" s="406"/>
      <c r="L8" s="421"/>
      <c r="M8" s="406"/>
      <c r="N8" s="432"/>
      <c r="O8" s="419"/>
    </row>
    <row r="9" spans="3:15" ht="6" customHeight="1">
      <c r="C9" s="12"/>
      <c r="D9" s="412"/>
      <c r="E9" s="413"/>
      <c r="F9" s="413"/>
      <c r="G9" s="413"/>
      <c r="H9" s="413"/>
      <c r="I9" s="414"/>
      <c r="J9" s="406"/>
      <c r="K9" s="406"/>
      <c r="L9" s="421"/>
      <c r="M9" s="406"/>
      <c r="N9" s="432"/>
      <c r="O9" s="419"/>
    </row>
    <row r="10" spans="3:15" ht="6" customHeight="1">
      <c r="C10" s="12"/>
      <c r="D10" s="412"/>
      <c r="E10" s="413"/>
      <c r="F10" s="413"/>
      <c r="G10" s="413"/>
      <c r="H10" s="413"/>
      <c r="I10" s="414"/>
      <c r="J10" s="406"/>
      <c r="K10" s="406"/>
      <c r="L10" s="421"/>
      <c r="M10" s="406"/>
      <c r="N10" s="432"/>
      <c r="O10" s="419"/>
    </row>
    <row r="11" spans="3:15" ht="15" customHeight="1" thickBot="1">
      <c r="C11" s="12"/>
      <c r="D11" s="415"/>
      <c r="E11" s="416"/>
      <c r="F11" s="416"/>
      <c r="G11" s="416"/>
      <c r="H11" s="416"/>
      <c r="I11" s="417"/>
      <c r="J11" s="11"/>
      <c r="K11" s="11"/>
      <c r="L11" s="174"/>
      <c r="M11" s="11"/>
      <c r="N11" s="11"/>
      <c r="O11" s="175"/>
    </row>
    <row r="12" spans="3:15" ht="14.25" thickBot="1" thickTop="1">
      <c r="C12" s="12"/>
      <c r="D12" s="202"/>
      <c r="E12" s="203" t="s">
        <v>107</v>
      </c>
      <c r="F12" s="203"/>
      <c r="G12" s="203"/>
      <c r="H12" s="204" t="s">
        <v>108</v>
      </c>
      <c r="I12" s="205"/>
      <c r="J12" s="347">
        <v>562</v>
      </c>
      <c r="K12" s="347">
        <v>600</v>
      </c>
      <c r="L12" s="347">
        <v>524</v>
      </c>
      <c r="M12" s="347">
        <v>555</v>
      </c>
      <c r="N12" s="347">
        <v>598</v>
      </c>
      <c r="O12" s="348">
        <v>591</v>
      </c>
    </row>
    <row r="13" spans="3:15" ht="13.5" thickTop="1">
      <c r="C13" s="12"/>
      <c r="D13" s="13"/>
      <c r="E13" s="14" t="s">
        <v>109</v>
      </c>
      <c r="F13" s="14"/>
      <c r="G13" s="14"/>
      <c r="H13" s="16" t="s">
        <v>110</v>
      </c>
      <c r="I13" s="17"/>
      <c r="J13" s="216">
        <v>224</v>
      </c>
      <c r="K13" s="216">
        <v>244</v>
      </c>
      <c r="L13" s="216">
        <v>205</v>
      </c>
      <c r="M13" s="216">
        <v>208</v>
      </c>
      <c r="N13" s="216">
        <v>264</v>
      </c>
      <c r="O13" s="217">
        <v>251</v>
      </c>
    </row>
    <row r="14" spans="3:15" ht="13.5" thickBot="1">
      <c r="C14" s="12"/>
      <c r="D14" s="206"/>
      <c r="E14" s="207"/>
      <c r="F14" s="207" t="s">
        <v>111</v>
      </c>
      <c r="G14" s="207"/>
      <c r="H14" s="208" t="s">
        <v>112</v>
      </c>
      <c r="I14" s="209"/>
      <c r="J14" s="218">
        <v>224</v>
      </c>
      <c r="K14" s="218">
        <v>244</v>
      </c>
      <c r="L14" s="218">
        <v>205</v>
      </c>
      <c r="M14" s="218">
        <v>208</v>
      </c>
      <c r="N14" s="218">
        <v>264</v>
      </c>
      <c r="O14" s="219">
        <v>251</v>
      </c>
    </row>
    <row r="15" spans="3:15" ht="12.75">
      <c r="C15" s="12"/>
      <c r="D15" s="70"/>
      <c r="E15" s="71" t="s">
        <v>113</v>
      </c>
      <c r="F15" s="71"/>
      <c r="G15" s="71"/>
      <c r="H15" s="72" t="s">
        <v>114</v>
      </c>
      <c r="I15" s="73"/>
      <c r="J15" s="250">
        <v>0</v>
      </c>
      <c r="K15" s="250">
        <v>0</v>
      </c>
      <c r="L15" s="250">
        <v>0</v>
      </c>
      <c r="M15" s="250">
        <v>0</v>
      </c>
      <c r="N15" s="250">
        <v>0</v>
      </c>
      <c r="O15" s="254">
        <v>0</v>
      </c>
    </row>
    <row r="16" spans="3:15" ht="13.5" thickBot="1">
      <c r="C16" s="12"/>
      <c r="D16" s="206"/>
      <c r="E16" s="207"/>
      <c r="F16" s="207" t="s">
        <v>115</v>
      </c>
      <c r="G16" s="207"/>
      <c r="H16" s="208" t="s">
        <v>151</v>
      </c>
      <c r="I16" s="209"/>
      <c r="J16" s="349">
        <v>0</v>
      </c>
      <c r="K16" s="349">
        <v>0</v>
      </c>
      <c r="L16" s="349">
        <v>0</v>
      </c>
      <c r="M16" s="349">
        <v>0</v>
      </c>
      <c r="N16" s="349">
        <v>0</v>
      </c>
      <c r="O16" s="350">
        <v>0</v>
      </c>
    </row>
    <row r="17" spans="3:15" ht="12.75">
      <c r="C17" s="12"/>
      <c r="D17" s="70"/>
      <c r="E17" s="71" t="s">
        <v>117</v>
      </c>
      <c r="F17" s="71"/>
      <c r="G17" s="71"/>
      <c r="H17" s="72" t="s">
        <v>152</v>
      </c>
      <c r="I17" s="73"/>
      <c r="J17" s="250">
        <v>54</v>
      </c>
      <c r="K17" s="250">
        <v>56</v>
      </c>
      <c r="L17" s="250">
        <v>60</v>
      </c>
      <c r="M17" s="250">
        <v>56</v>
      </c>
      <c r="N17" s="250">
        <v>71</v>
      </c>
      <c r="O17" s="254">
        <v>64</v>
      </c>
    </row>
    <row r="18" spans="3:15" ht="12.75">
      <c r="C18" s="12"/>
      <c r="D18" s="206"/>
      <c r="E18" s="207"/>
      <c r="F18" s="207" t="s">
        <v>119</v>
      </c>
      <c r="G18" s="207"/>
      <c r="H18" s="208" t="s">
        <v>153</v>
      </c>
      <c r="I18" s="209"/>
      <c r="J18" s="218">
        <v>28</v>
      </c>
      <c r="K18" s="218">
        <v>27</v>
      </c>
      <c r="L18" s="218">
        <v>29</v>
      </c>
      <c r="M18" s="218">
        <v>28</v>
      </c>
      <c r="N18" s="218">
        <v>38</v>
      </c>
      <c r="O18" s="219">
        <v>33</v>
      </c>
    </row>
    <row r="19" spans="3:15" ht="13.5" thickBot="1">
      <c r="C19" s="12"/>
      <c r="D19" s="206"/>
      <c r="E19" s="207"/>
      <c r="F19" s="207" t="s">
        <v>121</v>
      </c>
      <c r="G19" s="207"/>
      <c r="H19" s="208" t="s">
        <v>154</v>
      </c>
      <c r="I19" s="209"/>
      <c r="J19" s="349">
        <v>26</v>
      </c>
      <c r="K19" s="349">
        <v>29</v>
      </c>
      <c r="L19" s="349">
        <v>31</v>
      </c>
      <c r="M19" s="349">
        <v>28</v>
      </c>
      <c r="N19" s="349">
        <v>33</v>
      </c>
      <c r="O19" s="350">
        <v>31</v>
      </c>
    </row>
    <row r="20" spans="3:15" ht="12.75">
      <c r="C20" s="12"/>
      <c r="D20" s="70"/>
      <c r="E20" s="71" t="s">
        <v>123</v>
      </c>
      <c r="F20" s="71"/>
      <c r="G20" s="71"/>
      <c r="H20" s="72" t="s">
        <v>155</v>
      </c>
      <c r="I20" s="73"/>
      <c r="J20" s="250">
        <v>35</v>
      </c>
      <c r="K20" s="250">
        <v>38</v>
      </c>
      <c r="L20" s="250">
        <v>28</v>
      </c>
      <c r="M20" s="250">
        <v>39</v>
      </c>
      <c r="N20" s="250">
        <v>27</v>
      </c>
      <c r="O20" s="254">
        <v>26</v>
      </c>
    </row>
    <row r="21" spans="3:15" ht="12.75">
      <c r="C21" s="12"/>
      <c r="D21" s="206"/>
      <c r="E21" s="207"/>
      <c r="F21" s="207" t="s">
        <v>125</v>
      </c>
      <c r="G21" s="207"/>
      <c r="H21" s="208" t="s">
        <v>156</v>
      </c>
      <c r="I21" s="209"/>
      <c r="J21" s="218">
        <v>0</v>
      </c>
      <c r="K21" s="218">
        <v>0</v>
      </c>
      <c r="L21" s="218">
        <v>0</v>
      </c>
      <c r="M21" s="218">
        <v>0</v>
      </c>
      <c r="N21" s="218">
        <v>0</v>
      </c>
      <c r="O21" s="219">
        <v>0</v>
      </c>
    </row>
    <row r="22" spans="3:15" ht="13.5" thickBot="1">
      <c r="C22" s="12"/>
      <c r="D22" s="206"/>
      <c r="E22" s="207"/>
      <c r="F22" s="207" t="s">
        <v>127</v>
      </c>
      <c r="G22" s="207"/>
      <c r="H22" s="208" t="s">
        <v>157</v>
      </c>
      <c r="I22" s="209"/>
      <c r="J22" s="349">
        <v>35</v>
      </c>
      <c r="K22" s="349">
        <v>38</v>
      </c>
      <c r="L22" s="349">
        <v>28</v>
      </c>
      <c r="M22" s="349">
        <v>39</v>
      </c>
      <c r="N22" s="349">
        <v>27</v>
      </c>
      <c r="O22" s="350">
        <v>26</v>
      </c>
    </row>
    <row r="23" spans="3:15" ht="12.75">
      <c r="C23" s="12"/>
      <c r="D23" s="70"/>
      <c r="E23" s="71" t="s">
        <v>129</v>
      </c>
      <c r="F23" s="71"/>
      <c r="G23" s="71"/>
      <c r="H23" s="72" t="s">
        <v>158</v>
      </c>
      <c r="I23" s="73"/>
      <c r="J23" s="250">
        <v>27</v>
      </c>
      <c r="K23" s="250">
        <v>29</v>
      </c>
      <c r="L23" s="250">
        <v>26</v>
      </c>
      <c r="M23" s="250">
        <v>30</v>
      </c>
      <c r="N23" s="250">
        <v>27</v>
      </c>
      <c r="O23" s="254">
        <v>25</v>
      </c>
    </row>
    <row r="24" spans="3:15" ht="12.75">
      <c r="C24" s="12"/>
      <c r="D24" s="206"/>
      <c r="E24" s="207"/>
      <c r="F24" s="207" t="s">
        <v>131</v>
      </c>
      <c r="G24" s="207"/>
      <c r="H24" s="208" t="s">
        <v>159</v>
      </c>
      <c r="I24" s="209"/>
      <c r="J24" s="218">
        <v>0</v>
      </c>
      <c r="K24" s="218">
        <v>0</v>
      </c>
      <c r="L24" s="218">
        <v>0</v>
      </c>
      <c r="M24" s="218">
        <v>0</v>
      </c>
      <c r="N24" s="218">
        <v>0</v>
      </c>
      <c r="O24" s="219">
        <v>0</v>
      </c>
    </row>
    <row r="25" spans="3:15" ht="12.75">
      <c r="C25" s="12"/>
      <c r="D25" s="206"/>
      <c r="E25" s="207"/>
      <c r="F25" s="207" t="s">
        <v>133</v>
      </c>
      <c r="G25" s="207"/>
      <c r="H25" s="208" t="s">
        <v>160</v>
      </c>
      <c r="I25" s="209"/>
      <c r="J25" s="218">
        <v>0</v>
      </c>
      <c r="K25" s="218">
        <v>0</v>
      </c>
      <c r="L25" s="218">
        <v>0</v>
      </c>
      <c r="M25" s="218">
        <v>0</v>
      </c>
      <c r="N25" s="218">
        <v>0</v>
      </c>
      <c r="O25" s="219">
        <v>0</v>
      </c>
    </row>
    <row r="26" spans="3:15" ht="13.5" thickBot="1">
      <c r="C26" s="12"/>
      <c r="D26" s="206"/>
      <c r="E26" s="207"/>
      <c r="F26" s="207" t="s">
        <v>135</v>
      </c>
      <c r="G26" s="207"/>
      <c r="H26" s="208" t="s">
        <v>161</v>
      </c>
      <c r="I26" s="209"/>
      <c r="J26" s="349">
        <v>27</v>
      </c>
      <c r="K26" s="349">
        <v>29</v>
      </c>
      <c r="L26" s="349">
        <v>26</v>
      </c>
      <c r="M26" s="349">
        <v>30</v>
      </c>
      <c r="N26" s="349">
        <v>27</v>
      </c>
      <c r="O26" s="350">
        <v>25</v>
      </c>
    </row>
    <row r="27" spans="3:15" ht="12.75">
      <c r="C27" s="12"/>
      <c r="D27" s="70"/>
      <c r="E27" s="71" t="s">
        <v>137</v>
      </c>
      <c r="F27" s="71"/>
      <c r="G27" s="71"/>
      <c r="H27" s="72" t="s">
        <v>162</v>
      </c>
      <c r="I27" s="73"/>
      <c r="J27" s="250">
        <v>97</v>
      </c>
      <c r="K27" s="250">
        <v>92</v>
      </c>
      <c r="L27" s="250">
        <v>88</v>
      </c>
      <c r="M27" s="250">
        <v>82</v>
      </c>
      <c r="N27" s="250">
        <v>82</v>
      </c>
      <c r="O27" s="254">
        <v>90</v>
      </c>
    </row>
    <row r="28" spans="3:15" ht="12.75">
      <c r="C28" s="12"/>
      <c r="D28" s="206"/>
      <c r="E28" s="207"/>
      <c r="F28" s="207" t="s">
        <v>139</v>
      </c>
      <c r="G28" s="207"/>
      <c r="H28" s="208" t="s">
        <v>168</v>
      </c>
      <c r="I28" s="209"/>
      <c r="J28" s="218">
        <v>0</v>
      </c>
      <c r="K28" s="218">
        <v>0</v>
      </c>
      <c r="L28" s="218">
        <v>0</v>
      </c>
      <c r="M28" s="218">
        <v>0</v>
      </c>
      <c r="N28" s="218">
        <v>0</v>
      </c>
      <c r="O28" s="219">
        <v>0</v>
      </c>
    </row>
    <row r="29" spans="3:15" ht="13.5" thickBot="1">
      <c r="C29" s="12"/>
      <c r="D29" s="206"/>
      <c r="E29" s="207"/>
      <c r="F29" s="207" t="s">
        <v>140</v>
      </c>
      <c r="G29" s="207"/>
      <c r="H29" s="208" t="s">
        <v>169</v>
      </c>
      <c r="I29" s="209"/>
      <c r="J29" s="349">
        <v>97</v>
      </c>
      <c r="K29" s="349">
        <v>92</v>
      </c>
      <c r="L29" s="349">
        <v>88</v>
      </c>
      <c r="M29" s="349">
        <v>82</v>
      </c>
      <c r="N29" s="349">
        <v>82</v>
      </c>
      <c r="O29" s="350">
        <v>90</v>
      </c>
    </row>
    <row r="30" spans="3:15" ht="12.75">
      <c r="C30" s="12"/>
      <c r="D30" s="70"/>
      <c r="E30" s="71" t="s">
        <v>141</v>
      </c>
      <c r="F30" s="71"/>
      <c r="G30" s="71"/>
      <c r="H30" s="72" t="s">
        <v>163</v>
      </c>
      <c r="I30" s="73"/>
      <c r="J30" s="250">
        <v>47</v>
      </c>
      <c r="K30" s="250">
        <v>59</v>
      </c>
      <c r="L30" s="250">
        <v>49</v>
      </c>
      <c r="M30" s="250">
        <v>48</v>
      </c>
      <c r="N30" s="250">
        <v>48</v>
      </c>
      <c r="O30" s="254">
        <v>61</v>
      </c>
    </row>
    <row r="31" spans="3:15" ht="12.75">
      <c r="C31" s="12"/>
      <c r="D31" s="206"/>
      <c r="E31" s="207"/>
      <c r="F31" s="207" t="s">
        <v>143</v>
      </c>
      <c r="G31" s="207"/>
      <c r="H31" s="208" t="s">
        <v>164</v>
      </c>
      <c r="I31" s="209"/>
      <c r="J31" s="218">
        <v>0</v>
      </c>
      <c r="K31" s="218">
        <v>0</v>
      </c>
      <c r="L31" s="218">
        <v>0</v>
      </c>
      <c r="M31" s="218">
        <v>0</v>
      </c>
      <c r="N31" s="218">
        <v>0</v>
      </c>
      <c r="O31" s="219">
        <v>0</v>
      </c>
    </row>
    <row r="32" spans="3:15" ht="13.5" thickBot="1">
      <c r="C32" s="12"/>
      <c r="D32" s="206"/>
      <c r="E32" s="207"/>
      <c r="F32" s="207" t="s">
        <v>145</v>
      </c>
      <c r="G32" s="207"/>
      <c r="H32" s="208" t="s">
        <v>165</v>
      </c>
      <c r="I32" s="209"/>
      <c r="J32" s="349">
        <v>47</v>
      </c>
      <c r="K32" s="349">
        <v>59</v>
      </c>
      <c r="L32" s="349">
        <v>49</v>
      </c>
      <c r="M32" s="349">
        <v>48</v>
      </c>
      <c r="N32" s="349">
        <v>48</v>
      </c>
      <c r="O32" s="350">
        <v>61</v>
      </c>
    </row>
    <row r="33" spans="3:15" ht="12.75">
      <c r="C33" s="12"/>
      <c r="D33" s="70"/>
      <c r="E33" s="71" t="s">
        <v>147</v>
      </c>
      <c r="F33" s="71"/>
      <c r="G33" s="71"/>
      <c r="H33" s="72" t="s">
        <v>166</v>
      </c>
      <c r="I33" s="73"/>
      <c r="J33" s="250">
        <v>78</v>
      </c>
      <c r="K33" s="250">
        <v>82</v>
      </c>
      <c r="L33" s="250">
        <v>68</v>
      </c>
      <c r="M33" s="250">
        <v>92</v>
      </c>
      <c r="N33" s="250">
        <v>79</v>
      </c>
      <c r="O33" s="254">
        <v>74</v>
      </c>
    </row>
    <row r="34" spans="3:15" ht="13.5" thickBot="1">
      <c r="C34" s="12"/>
      <c r="D34" s="206"/>
      <c r="E34" s="207"/>
      <c r="F34" s="207" t="s">
        <v>149</v>
      </c>
      <c r="G34" s="207"/>
      <c r="H34" s="208" t="s">
        <v>167</v>
      </c>
      <c r="I34" s="209"/>
      <c r="J34" s="349">
        <v>78</v>
      </c>
      <c r="K34" s="349">
        <v>82</v>
      </c>
      <c r="L34" s="349">
        <v>68</v>
      </c>
      <c r="M34" s="349">
        <v>92</v>
      </c>
      <c r="N34" s="349">
        <v>79</v>
      </c>
      <c r="O34" s="350">
        <v>74</v>
      </c>
    </row>
    <row r="35" spans="4:15" ht="13.5">
      <c r="D35" s="44"/>
      <c r="E35" s="45"/>
      <c r="F35" s="45"/>
      <c r="G35" s="45"/>
      <c r="H35" s="45"/>
      <c r="I35" s="44"/>
      <c r="J35" s="44"/>
      <c r="K35" s="44"/>
      <c r="L35" s="44"/>
      <c r="M35" s="44"/>
      <c r="N35" s="44"/>
      <c r="O35" s="32" t="s">
        <v>49</v>
      </c>
    </row>
  </sheetData>
  <sheetProtection/>
  <mergeCells count="7">
    <mergeCell ref="O7:O10"/>
    <mergeCell ref="J7:J10"/>
    <mergeCell ref="K7:K10"/>
    <mergeCell ref="D7:I11"/>
    <mergeCell ref="L7:L10"/>
    <mergeCell ref="M7:M10"/>
    <mergeCell ref="N7:N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codeName="List20"/>
  <dimension ref="A1:O35"/>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1.75390625" style="35" customWidth="1"/>
    <col min="7" max="7" width="15.75390625" style="35" customWidth="1"/>
    <col min="8" max="8" width="8.75390625" style="35" customWidth="1"/>
    <col min="9" max="9" width="1.12109375" style="35" customWidth="1"/>
    <col min="10" max="15" width="9.125" style="35" customWidth="1"/>
    <col min="16" max="27" width="9.75390625" style="35" customWidth="1"/>
    <col min="28" max="16384" width="9.125" style="35" customWidth="1"/>
  </cols>
  <sheetData>
    <row r="1" ht="12.75" hidden="1">
      <c r="A1" s="35" t="s">
        <v>18</v>
      </c>
    </row>
    <row r="2" ht="12.75" hidden="1"/>
    <row r="3" ht="9" customHeight="1">
      <c r="C3" s="34"/>
    </row>
    <row r="4" spans="4:15" s="36" customFormat="1" ht="15.75">
      <c r="D4" s="8" t="s">
        <v>180</v>
      </c>
      <c r="E4" s="37"/>
      <c r="F4" s="37"/>
      <c r="G4" s="37"/>
      <c r="H4" s="8" t="s">
        <v>187</v>
      </c>
      <c r="I4" s="38"/>
      <c r="J4" s="37"/>
      <c r="K4" s="37"/>
      <c r="L4" s="37"/>
      <c r="M4" s="37"/>
      <c r="N4" s="37"/>
      <c r="O4" s="37"/>
    </row>
    <row r="5" spans="2:15" s="36" customFormat="1" ht="15.75">
      <c r="B5" s="212">
        <v>0</v>
      </c>
      <c r="D5" s="63" t="s">
        <v>197</v>
      </c>
      <c r="E5" s="39"/>
      <c r="F5" s="39"/>
      <c r="G5" s="39"/>
      <c r="H5" s="39"/>
      <c r="I5" s="39"/>
      <c r="J5" s="39"/>
      <c r="K5" s="39"/>
      <c r="L5" s="39"/>
      <c r="M5" s="39"/>
      <c r="N5" s="39"/>
      <c r="O5" s="39"/>
    </row>
    <row r="6" spans="4:15" s="40" customFormat="1" ht="21" customHeight="1" thickBot="1">
      <c r="D6" s="9"/>
      <c r="E6" s="41"/>
      <c r="F6" s="41"/>
      <c r="G6" s="41"/>
      <c r="H6" s="41"/>
      <c r="I6" s="42"/>
      <c r="J6" s="42"/>
      <c r="K6" s="42"/>
      <c r="L6" s="42"/>
      <c r="M6" s="42"/>
      <c r="N6" s="42"/>
      <c r="O6" s="10"/>
    </row>
    <row r="7" spans="3:15" ht="6" customHeight="1">
      <c r="C7" s="12"/>
      <c r="D7" s="409" t="s">
        <v>106</v>
      </c>
      <c r="E7" s="410"/>
      <c r="F7" s="410"/>
      <c r="G7" s="410"/>
      <c r="H7" s="410"/>
      <c r="I7" s="411"/>
      <c r="J7" s="405" t="s">
        <v>45</v>
      </c>
      <c r="K7" s="405" t="s">
        <v>46</v>
      </c>
      <c r="L7" s="420" t="s">
        <v>47</v>
      </c>
      <c r="M7" s="405" t="s">
        <v>48</v>
      </c>
      <c r="N7" s="431" t="s">
        <v>68</v>
      </c>
      <c r="O7" s="418" t="s">
        <v>78</v>
      </c>
    </row>
    <row r="8" spans="3:15" ht="6" customHeight="1">
      <c r="C8" s="12"/>
      <c r="D8" s="412"/>
      <c r="E8" s="413"/>
      <c r="F8" s="413"/>
      <c r="G8" s="413"/>
      <c r="H8" s="413"/>
      <c r="I8" s="414"/>
      <c r="J8" s="406"/>
      <c r="K8" s="406"/>
      <c r="L8" s="421"/>
      <c r="M8" s="406"/>
      <c r="N8" s="432"/>
      <c r="O8" s="419"/>
    </row>
    <row r="9" spans="3:15" ht="6" customHeight="1">
      <c r="C9" s="12"/>
      <c r="D9" s="412"/>
      <c r="E9" s="413"/>
      <c r="F9" s="413"/>
      <c r="G9" s="413"/>
      <c r="H9" s="413"/>
      <c r="I9" s="414"/>
      <c r="J9" s="406"/>
      <c r="K9" s="406"/>
      <c r="L9" s="421"/>
      <c r="M9" s="406"/>
      <c r="N9" s="432"/>
      <c r="O9" s="419"/>
    </row>
    <row r="10" spans="3:15" ht="6" customHeight="1">
      <c r="C10" s="12"/>
      <c r="D10" s="412"/>
      <c r="E10" s="413"/>
      <c r="F10" s="413"/>
      <c r="G10" s="413"/>
      <c r="H10" s="413"/>
      <c r="I10" s="414"/>
      <c r="J10" s="406"/>
      <c r="K10" s="406"/>
      <c r="L10" s="421"/>
      <c r="M10" s="406"/>
      <c r="N10" s="432"/>
      <c r="O10" s="419"/>
    </row>
    <row r="11" spans="3:15" ht="15" customHeight="1" thickBot="1">
      <c r="C11" s="12"/>
      <c r="D11" s="415"/>
      <c r="E11" s="416"/>
      <c r="F11" s="416"/>
      <c r="G11" s="416"/>
      <c r="H11" s="416"/>
      <c r="I11" s="417"/>
      <c r="J11" s="11"/>
      <c r="K11" s="11"/>
      <c r="L11" s="174"/>
      <c r="M11" s="11"/>
      <c r="N11" s="11"/>
      <c r="O11" s="175"/>
    </row>
    <row r="12" spans="3:15" ht="14.25" thickBot="1" thickTop="1">
      <c r="C12" s="12"/>
      <c r="D12" s="202"/>
      <c r="E12" s="203" t="s">
        <v>107</v>
      </c>
      <c r="F12" s="203"/>
      <c r="G12" s="203"/>
      <c r="H12" s="204" t="s">
        <v>108</v>
      </c>
      <c r="I12" s="205"/>
      <c r="J12" s="347">
        <v>432</v>
      </c>
      <c r="K12" s="347">
        <v>412</v>
      </c>
      <c r="L12" s="347">
        <v>427</v>
      </c>
      <c r="M12" s="347">
        <v>425</v>
      </c>
      <c r="N12" s="347">
        <v>463</v>
      </c>
      <c r="O12" s="348" t="s">
        <v>57</v>
      </c>
    </row>
    <row r="13" spans="3:15" ht="13.5" thickTop="1">
      <c r="C13" s="12"/>
      <c r="D13" s="210"/>
      <c r="E13" s="14" t="s">
        <v>109</v>
      </c>
      <c r="F13" s="14"/>
      <c r="G13" s="14"/>
      <c r="H13" s="16" t="s">
        <v>110</v>
      </c>
      <c r="I13" s="17"/>
      <c r="J13" s="216">
        <v>178</v>
      </c>
      <c r="K13" s="216">
        <v>149</v>
      </c>
      <c r="L13" s="216">
        <v>194</v>
      </c>
      <c r="M13" s="216">
        <v>166</v>
      </c>
      <c r="N13" s="216">
        <v>207</v>
      </c>
      <c r="O13" s="217" t="s">
        <v>57</v>
      </c>
    </row>
    <row r="14" spans="3:15" ht="13.5" thickBot="1">
      <c r="C14" s="12"/>
      <c r="D14" s="206"/>
      <c r="E14" s="207"/>
      <c r="F14" s="207" t="s">
        <v>111</v>
      </c>
      <c r="G14" s="207"/>
      <c r="H14" s="208" t="s">
        <v>112</v>
      </c>
      <c r="I14" s="209"/>
      <c r="J14" s="218">
        <v>178</v>
      </c>
      <c r="K14" s="218">
        <v>149</v>
      </c>
      <c r="L14" s="218">
        <v>194</v>
      </c>
      <c r="M14" s="218">
        <v>166</v>
      </c>
      <c r="N14" s="218">
        <v>207</v>
      </c>
      <c r="O14" s="243" t="s">
        <v>57</v>
      </c>
    </row>
    <row r="15" spans="3:15" ht="12.75">
      <c r="C15" s="12"/>
      <c r="D15" s="70"/>
      <c r="E15" s="71" t="s">
        <v>113</v>
      </c>
      <c r="F15" s="71"/>
      <c r="G15" s="71"/>
      <c r="H15" s="72" t="s">
        <v>114</v>
      </c>
      <c r="I15" s="73"/>
      <c r="J15" s="250">
        <v>0</v>
      </c>
      <c r="K15" s="250">
        <v>0</v>
      </c>
      <c r="L15" s="250">
        <v>0</v>
      </c>
      <c r="M15" s="250">
        <v>0</v>
      </c>
      <c r="N15" s="250">
        <v>0</v>
      </c>
      <c r="O15" s="254" t="s">
        <v>57</v>
      </c>
    </row>
    <row r="16" spans="3:15" ht="13.5" thickBot="1">
      <c r="C16" s="12"/>
      <c r="D16" s="206"/>
      <c r="E16" s="207"/>
      <c r="F16" s="207" t="s">
        <v>115</v>
      </c>
      <c r="G16" s="207"/>
      <c r="H16" s="208" t="s">
        <v>151</v>
      </c>
      <c r="I16" s="209"/>
      <c r="J16" s="349">
        <v>0</v>
      </c>
      <c r="K16" s="349">
        <v>0</v>
      </c>
      <c r="L16" s="349">
        <v>0</v>
      </c>
      <c r="M16" s="349">
        <v>0</v>
      </c>
      <c r="N16" s="349">
        <v>0</v>
      </c>
      <c r="O16" s="351" t="s">
        <v>57</v>
      </c>
    </row>
    <row r="17" spans="3:15" ht="12.75">
      <c r="C17" s="12"/>
      <c r="D17" s="70"/>
      <c r="E17" s="71" t="s">
        <v>117</v>
      </c>
      <c r="F17" s="71"/>
      <c r="G17" s="71"/>
      <c r="H17" s="72" t="s">
        <v>152</v>
      </c>
      <c r="I17" s="73"/>
      <c r="J17" s="250">
        <v>52</v>
      </c>
      <c r="K17" s="250">
        <v>51</v>
      </c>
      <c r="L17" s="250">
        <v>47</v>
      </c>
      <c r="M17" s="250">
        <v>49</v>
      </c>
      <c r="N17" s="250">
        <v>49</v>
      </c>
      <c r="O17" s="254" t="s">
        <v>57</v>
      </c>
    </row>
    <row r="18" spans="3:15" ht="12.75">
      <c r="C18" s="12"/>
      <c r="D18" s="206"/>
      <c r="E18" s="207"/>
      <c r="F18" s="207" t="s">
        <v>119</v>
      </c>
      <c r="G18" s="207"/>
      <c r="H18" s="208" t="s">
        <v>153</v>
      </c>
      <c r="I18" s="209"/>
      <c r="J18" s="218">
        <v>19</v>
      </c>
      <c r="K18" s="218">
        <v>20</v>
      </c>
      <c r="L18" s="218">
        <v>24</v>
      </c>
      <c r="M18" s="218">
        <v>24</v>
      </c>
      <c r="N18" s="218">
        <v>24</v>
      </c>
      <c r="O18" s="243" t="s">
        <v>57</v>
      </c>
    </row>
    <row r="19" spans="3:15" ht="13.5" thickBot="1">
      <c r="C19" s="12"/>
      <c r="D19" s="206"/>
      <c r="E19" s="207"/>
      <c r="F19" s="207" t="s">
        <v>121</v>
      </c>
      <c r="G19" s="207"/>
      <c r="H19" s="208" t="s">
        <v>154</v>
      </c>
      <c r="I19" s="209"/>
      <c r="J19" s="349">
        <v>33</v>
      </c>
      <c r="K19" s="349">
        <v>31</v>
      </c>
      <c r="L19" s="349">
        <v>23</v>
      </c>
      <c r="M19" s="349">
        <v>25</v>
      </c>
      <c r="N19" s="349">
        <v>25</v>
      </c>
      <c r="O19" s="351" t="s">
        <v>57</v>
      </c>
    </row>
    <row r="20" spans="3:15" ht="12.75">
      <c r="C20" s="12"/>
      <c r="D20" s="70"/>
      <c r="E20" s="71" t="s">
        <v>123</v>
      </c>
      <c r="F20" s="71"/>
      <c r="G20" s="71"/>
      <c r="H20" s="72" t="s">
        <v>155</v>
      </c>
      <c r="I20" s="73"/>
      <c r="J20" s="250">
        <v>23</v>
      </c>
      <c r="K20" s="250">
        <v>13</v>
      </c>
      <c r="L20" s="250">
        <v>20</v>
      </c>
      <c r="M20" s="250">
        <v>32</v>
      </c>
      <c r="N20" s="250">
        <v>28</v>
      </c>
      <c r="O20" s="254" t="s">
        <v>57</v>
      </c>
    </row>
    <row r="21" spans="3:15" ht="12.75">
      <c r="C21" s="12"/>
      <c r="D21" s="206"/>
      <c r="E21" s="207"/>
      <c r="F21" s="207" t="s">
        <v>125</v>
      </c>
      <c r="G21" s="207"/>
      <c r="H21" s="208" t="s">
        <v>156</v>
      </c>
      <c r="I21" s="209"/>
      <c r="J21" s="218">
        <v>0</v>
      </c>
      <c r="K21" s="218">
        <v>0</v>
      </c>
      <c r="L21" s="218">
        <v>0</v>
      </c>
      <c r="M21" s="218">
        <v>0</v>
      </c>
      <c r="N21" s="218">
        <v>0</v>
      </c>
      <c r="O21" s="243" t="s">
        <v>57</v>
      </c>
    </row>
    <row r="22" spans="3:15" ht="13.5" thickBot="1">
      <c r="C22" s="12"/>
      <c r="D22" s="206"/>
      <c r="E22" s="207"/>
      <c r="F22" s="207" t="s">
        <v>127</v>
      </c>
      <c r="G22" s="207"/>
      <c r="H22" s="208" t="s">
        <v>157</v>
      </c>
      <c r="I22" s="209"/>
      <c r="J22" s="349">
        <v>23</v>
      </c>
      <c r="K22" s="349">
        <v>13</v>
      </c>
      <c r="L22" s="349">
        <v>20</v>
      </c>
      <c r="M22" s="349">
        <v>32</v>
      </c>
      <c r="N22" s="349">
        <v>28</v>
      </c>
      <c r="O22" s="351" t="s">
        <v>57</v>
      </c>
    </row>
    <row r="23" spans="3:15" ht="12.75">
      <c r="C23" s="12"/>
      <c r="D23" s="70"/>
      <c r="E23" s="71" t="s">
        <v>129</v>
      </c>
      <c r="F23" s="71"/>
      <c r="G23" s="71"/>
      <c r="H23" s="72" t="s">
        <v>158</v>
      </c>
      <c r="I23" s="73"/>
      <c r="J23" s="250">
        <v>27</v>
      </c>
      <c r="K23" s="250">
        <v>23</v>
      </c>
      <c r="L23" s="250">
        <v>23</v>
      </c>
      <c r="M23" s="250">
        <v>18</v>
      </c>
      <c r="N23" s="250">
        <v>22</v>
      </c>
      <c r="O23" s="254" t="s">
        <v>57</v>
      </c>
    </row>
    <row r="24" spans="3:15" ht="12.75">
      <c r="C24" s="12"/>
      <c r="D24" s="206"/>
      <c r="E24" s="207"/>
      <c r="F24" s="207" t="s">
        <v>131</v>
      </c>
      <c r="G24" s="207"/>
      <c r="H24" s="208" t="s">
        <v>159</v>
      </c>
      <c r="I24" s="209"/>
      <c r="J24" s="218">
        <v>0</v>
      </c>
      <c r="K24" s="218">
        <v>0</v>
      </c>
      <c r="L24" s="218">
        <v>0</v>
      </c>
      <c r="M24" s="218">
        <v>0</v>
      </c>
      <c r="N24" s="218">
        <v>0</v>
      </c>
      <c r="O24" s="243" t="s">
        <v>57</v>
      </c>
    </row>
    <row r="25" spans="3:15" ht="12.75">
      <c r="C25" s="12"/>
      <c r="D25" s="206"/>
      <c r="E25" s="207"/>
      <c r="F25" s="207" t="s">
        <v>133</v>
      </c>
      <c r="G25" s="207"/>
      <c r="H25" s="208" t="s">
        <v>160</v>
      </c>
      <c r="I25" s="209"/>
      <c r="J25" s="218">
        <v>0</v>
      </c>
      <c r="K25" s="218">
        <v>0</v>
      </c>
      <c r="L25" s="218">
        <v>0</v>
      </c>
      <c r="M25" s="218">
        <v>0</v>
      </c>
      <c r="N25" s="218">
        <v>0</v>
      </c>
      <c r="O25" s="243" t="s">
        <v>57</v>
      </c>
    </row>
    <row r="26" spans="3:15" ht="13.5" thickBot="1">
      <c r="C26" s="12"/>
      <c r="D26" s="206"/>
      <c r="E26" s="207"/>
      <c r="F26" s="207" t="s">
        <v>135</v>
      </c>
      <c r="G26" s="207"/>
      <c r="H26" s="208" t="s">
        <v>161</v>
      </c>
      <c r="I26" s="209"/>
      <c r="J26" s="349">
        <v>27</v>
      </c>
      <c r="K26" s="349">
        <v>23</v>
      </c>
      <c r="L26" s="349">
        <v>23</v>
      </c>
      <c r="M26" s="349">
        <v>18</v>
      </c>
      <c r="N26" s="349">
        <v>22</v>
      </c>
      <c r="O26" s="351" t="s">
        <v>57</v>
      </c>
    </row>
    <row r="27" spans="3:15" ht="12.75">
      <c r="C27" s="12"/>
      <c r="D27" s="70"/>
      <c r="E27" s="71" t="s">
        <v>137</v>
      </c>
      <c r="F27" s="71"/>
      <c r="G27" s="71"/>
      <c r="H27" s="72" t="s">
        <v>162</v>
      </c>
      <c r="I27" s="73"/>
      <c r="J27" s="250">
        <v>47</v>
      </c>
      <c r="K27" s="250">
        <v>63</v>
      </c>
      <c r="L27" s="250">
        <v>51</v>
      </c>
      <c r="M27" s="250">
        <v>59</v>
      </c>
      <c r="N27" s="250">
        <v>63</v>
      </c>
      <c r="O27" s="254" t="s">
        <v>57</v>
      </c>
    </row>
    <row r="28" spans="3:15" ht="12.75">
      <c r="C28" s="12"/>
      <c r="D28" s="47"/>
      <c r="E28" s="48"/>
      <c r="F28" s="48" t="s">
        <v>139</v>
      </c>
      <c r="G28" s="48"/>
      <c r="H28" s="49" t="s">
        <v>168</v>
      </c>
      <c r="I28" s="50"/>
      <c r="J28" s="218">
        <v>0</v>
      </c>
      <c r="K28" s="218">
        <v>0</v>
      </c>
      <c r="L28" s="218">
        <v>0</v>
      </c>
      <c r="M28" s="218">
        <v>0</v>
      </c>
      <c r="N28" s="218">
        <v>0</v>
      </c>
      <c r="O28" s="219" t="s">
        <v>57</v>
      </c>
    </row>
    <row r="29" spans="3:15" ht="13.5" thickBot="1">
      <c r="C29" s="12"/>
      <c r="D29" s="105"/>
      <c r="E29" s="106"/>
      <c r="F29" s="106" t="s">
        <v>140</v>
      </c>
      <c r="G29" s="106"/>
      <c r="H29" s="107" t="s">
        <v>169</v>
      </c>
      <c r="I29" s="108"/>
      <c r="J29" s="349">
        <v>47</v>
      </c>
      <c r="K29" s="349">
        <v>63</v>
      </c>
      <c r="L29" s="349">
        <v>51</v>
      </c>
      <c r="M29" s="349">
        <v>59</v>
      </c>
      <c r="N29" s="349">
        <v>63</v>
      </c>
      <c r="O29" s="350" t="s">
        <v>57</v>
      </c>
    </row>
    <row r="30" spans="3:15" ht="12.75">
      <c r="C30" s="12"/>
      <c r="D30" s="70"/>
      <c r="E30" s="71" t="s">
        <v>141</v>
      </c>
      <c r="F30" s="71"/>
      <c r="G30" s="71"/>
      <c r="H30" s="72" t="s">
        <v>163</v>
      </c>
      <c r="I30" s="73"/>
      <c r="J30" s="250">
        <v>43</v>
      </c>
      <c r="K30" s="250">
        <v>47</v>
      </c>
      <c r="L30" s="250">
        <v>32</v>
      </c>
      <c r="M30" s="250">
        <v>42</v>
      </c>
      <c r="N30" s="250">
        <v>38</v>
      </c>
      <c r="O30" s="254" t="s">
        <v>57</v>
      </c>
    </row>
    <row r="31" spans="3:15" ht="12.75">
      <c r="C31" s="12"/>
      <c r="D31" s="206"/>
      <c r="E31" s="207"/>
      <c r="F31" s="207" t="s">
        <v>143</v>
      </c>
      <c r="G31" s="207"/>
      <c r="H31" s="208" t="s">
        <v>164</v>
      </c>
      <c r="I31" s="209"/>
      <c r="J31" s="218">
        <v>0</v>
      </c>
      <c r="K31" s="218">
        <v>0</v>
      </c>
      <c r="L31" s="218">
        <v>0</v>
      </c>
      <c r="M31" s="218">
        <v>0</v>
      </c>
      <c r="N31" s="218">
        <v>0</v>
      </c>
      <c r="O31" s="243" t="s">
        <v>57</v>
      </c>
    </row>
    <row r="32" spans="3:15" ht="13.5" thickBot="1">
      <c r="C32" s="12"/>
      <c r="D32" s="206"/>
      <c r="E32" s="207"/>
      <c r="F32" s="207" t="s">
        <v>145</v>
      </c>
      <c r="G32" s="207"/>
      <c r="H32" s="208" t="s">
        <v>165</v>
      </c>
      <c r="I32" s="209"/>
      <c r="J32" s="349">
        <v>43</v>
      </c>
      <c r="K32" s="349">
        <v>47</v>
      </c>
      <c r="L32" s="349">
        <v>32</v>
      </c>
      <c r="M32" s="349">
        <v>42</v>
      </c>
      <c r="N32" s="349">
        <v>38</v>
      </c>
      <c r="O32" s="351" t="s">
        <v>57</v>
      </c>
    </row>
    <row r="33" spans="3:15" ht="12.75">
      <c r="C33" s="12"/>
      <c r="D33" s="70"/>
      <c r="E33" s="71" t="s">
        <v>147</v>
      </c>
      <c r="F33" s="71"/>
      <c r="G33" s="71"/>
      <c r="H33" s="72" t="s">
        <v>166</v>
      </c>
      <c r="I33" s="73"/>
      <c r="J33" s="250">
        <v>62</v>
      </c>
      <c r="K33" s="250">
        <v>66</v>
      </c>
      <c r="L33" s="250">
        <v>60</v>
      </c>
      <c r="M33" s="250">
        <v>59</v>
      </c>
      <c r="N33" s="250">
        <v>56</v>
      </c>
      <c r="O33" s="254" t="s">
        <v>57</v>
      </c>
    </row>
    <row r="34" spans="3:15" ht="13.5" thickBot="1">
      <c r="C34" s="12"/>
      <c r="D34" s="206"/>
      <c r="E34" s="207"/>
      <c r="F34" s="207" t="s">
        <v>149</v>
      </c>
      <c r="G34" s="207"/>
      <c r="H34" s="208" t="s">
        <v>167</v>
      </c>
      <c r="I34" s="209"/>
      <c r="J34" s="349">
        <v>62</v>
      </c>
      <c r="K34" s="349">
        <v>66</v>
      </c>
      <c r="L34" s="349">
        <v>60</v>
      </c>
      <c r="M34" s="349">
        <v>59</v>
      </c>
      <c r="N34" s="349">
        <v>56</v>
      </c>
      <c r="O34" s="351" t="s">
        <v>57</v>
      </c>
    </row>
    <row r="35" spans="4:15" ht="13.5">
      <c r="D35" s="44"/>
      <c r="E35" s="45"/>
      <c r="F35" s="45"/>
      <c r="G35" s="45"/>
      <c r="H35" s="45"/>
      <c r="I35" s="44"/>
      <c r="J35" s="44"/>
      <c r="K35" s="44"/>
      <c r="L35" s="44"/>
      <c r="M35" s="44"/>
      <c r="N35" s="44"/>
      <c r="O35" s="32" t="s">
        <v>49</v>
      </c>
    </row>
  </sheetData>
  <sheetProtection/>
  <mergeCells count="7">
    <mergeCell ref="O7:O10"/>
    <mergeCell ref="J7:J10"/>
    <mergeCell ref="K7:K10"/>
    <mergeCell ref="D7:I11"/>
    <mergeCell ref="L7:L10"/>
    <mergeCell ref="M7:M10"/>
    <mergeCell ref="N7:N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3.xml><?xml version="1.0" encoding="utf-8"?>
<worksheet xmlns="http://schemas.openxmlformats.org/spreadsheetml/2006/main" xmlns:r="http://schemas.openxmlformats.org/officeDocument/2006/relationships">
  <sheetPr codeName="List12"/>
  <dimension ref="B4:P18"/>
  <sheetViews>
    <sheetView showGridLines="0" showOutlineSymbols="0" zoomScale="90" zoomScaleNormal="90" workbookViewId="0" topLeftCell="A1">
      <pane xSplit="9" ySplit="10" topLeftCell="J11"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5.25390625" style="35" customWidth="1"/>
    <col min="8" max="8" width="5.75390625" style="35" customWidth="1"/>
    <col min="9" max="9" width="1.12109375" style="35" customWidth="1"/>
    <col min="10" max="15" width="8.75390625" style="35" customWidth="1"/>
    <col min="16" max="39" width="1.75390625" style="35" customWidth="1"/>
    <col min="40" max="16384" width="9.125" style="35" customWidth="1"/>
  </cols>
  <sheetData>
    <row r="1" ht="4.5" customHeight="1"/>
    <row r="2" ht="12.75" hidden="1"/>
    <row r="3" s="36" customFormat="1" ht="8.25" customHeight="1"/>
    <row r="4" spans="4:15" s="36" customFormat="1" ht="15.75">
      <c r="D4" s="8" t="s">
        <v>170</v>
      </c>
      <c r="E4" s="37"/>
      <c r="F4" s="37"/>
      <c r="G4" s="37"/>
      <c r="H4" s="8" t="s">
        <v>70</v>
      </c>
      <c r="I4" s="38"/>
      <c r="J4" s="37"/>
      <c r="K4" s="37"/>
      <c r="L4" s="37"/>
      <c r="M4" s="37"/>
      <c r="N4" s="37"/>
      <c r="O4" s="37"/>
    </row>
    <row r="5" spans="2:16" s="40" customFormat="1" ht="24" customHeight="1" thickBot="1">
      <c r="B5" s="214">
        <v>6</v>
      </c>
      <c r="D5" s="63" t="s">
        <v>199</v>
      </c>
      <c r="E5" s="39"/>
      <c r="F5" s="39"/>
      <c r="G5" s="39"/>
      <c r="H5" s="39"/>
      <c r="I5" s="39"/>
      <c r="J5" s="39"/>
      <c r="K5" s="39"/>
      <c r="L5" s="39"/>
      <c r="M5" s="39"/>
      <c r="N5" s="39"/>
      <c r="O5" s="39"/>
      <c r="P5" s="7" t="s">
        <v>44</v>
      </c>
    </row>
    <row r="6" spans="3:16" ht="6" customHeight="1">
      <c r="C6" s="12"/>
      <c r="D6" s="409"/>
      <c r="E6" s="410"/>
      <c r="F6" s="410"/>
      <c r="G6" s="410"/>
      <c r="H6" s="410"/>
      <c r="I6" s="411"/>
      <c r="J6" s="405">
        <v>2003</v>
      </c>
      <c r="K6" s="405">
        <v>2004</v>
      </c>
      <c r="L6" s="405">
        <v>2005</v>
      </c>
      <c r="M6" s="431">
        <v>2006</v>
      </c>
      <c r="N6" s="431">
        <v>2007</v>
      </c>
      <c r="O6" s="418">
        <v>2008</v>
      </c>
      <c r="P6" s="43"/>
    </row>
    <row r="7" spans="3:16" ht="6" customHeight="1">
      <c r="C7" s="12"/>
      <c r="D7" s="412"/>
      <c r="E7" s="413"/>
      <c r="F7" s="413"/>
      <c r="G7" s="413"/>
      <c r="H7" s="413"/>
      <c r="I7" s="414"/>
      <c r="J7" s="406"/>
      <c r="K7" s="406"/>
      <c r="L7" s="406"/>
      <c r="M7" s="432"/>
      <c r="N7" s="432"/>
      <c r="O7" s="419"/>
      <c r="P7" s="43"/>
    </row>
    <row r="8" spans="3:16" ht="6" customHeight="1">
      <c r="C8" s="12"/>
      <c r="D8" s="412"/>
      <c r="E8" s="413"/>
      <c r="F8" s="413"/>
      <c r="G8" s="413"/>
      <c r="H8" s="413"/>
      <c r="I8" s="414"/>
      <c r="J8" s="406"/>
      <c r="K8" s="406"/>
      <c r="L8" s="406"/>
      <c r="M8" s="432"/>
      <c r="N8" s="432"/>
      <c r="O8" s="419"/>
      <c r="P8" s="43"/>
    </row>
    <row r="9" spans="3:16" ht="6" customHeight="1">
      <c r="C9" s="12"/>
      <c r="D9" s="412"/>
      <c r="E9" s="413"/>
      <c r="F9" s="413"/>
      <c r="G9" s="413"/>
      <c r="H9" s="413"/>
      <c r="I9" s="414"/>
      <c r="J9" s="406"/>
      <c r="K9" s="406"/>
      <c r="L9" s="406"/>
      <c r="M9" s="432"/>
      <c r="N9" s="432"/>
      <c r="O9" s="419"/>
      <c r="P9" s="43"/>
    </row>
    <row r="10" spans="3:16" ht="15" customHeight="1" thickBot="1">
      <c r="C10" s="12"/>
      <c r="D10" s="412"/>
      <c r="E10" s="413"/>
      <c r="F10" s="413"/>
      <c r="G10" s="413"/>
      <c r="H10" s="413"/>
      <c r="I10" s="414"/>
      <c r="J10" s="64"/>
      <c r="K10" s="64"/>
      <c r="L10" s="64"/>
      <c r="M10" s="64"/>
      <c r="N10" s="64"/>
      <c r="O10" s="65"/>
      <c r="P10" s="43"/>
    </row>
    <row r="11" spans="3:16" ht="15" customHeight="1" thickBot="1" thickTop="1">
      <c r="C11" s="12"/>
      <c r="D11" s="83" t="s">
        <v>218</v>
      </c>
      <c r="E11" s="84"/>
      <c r="F11" s="84"/>
      <c r="G11" s="84"/>
      <c r="H11" s="84"/>
      <c r="I11" s="84"/>
      <c r="J11" s="85"/>
      <c r="K11" s="85"/>
      <c r="L11" s="85"/>
      <c r="M11" s="85"/>
      <c r="N11" s="85"/>
      <c r="O11" s="86"/>
      <c r="P11" s="43"/>
    </row>
    <row r="12" spans="3:16" ht="12.75">
      <c r="C12" s="82"/>
      <c r="D12" s="87"/>
      <c r="E12" s="88" t="s">
        <v>38</v>
      </c>
      <c r="F12" s="88"/>
      <c r="G12" s="88"/>
      <c r="H12" s="89"/>
      <c r="I12" s="90"/>
      <c r="J12" s="352" t="s">
        <v>16</v>
      </c>
      <c r="K12" s="353" t="s">
        <v>16</v>
      </c>
      <c r="L12" s="353" t="s">
        <v>16</v>
      </c>
      <c r="M12" s="353">
        <v>1114.864</v>
      </c>
      <c r="N12" s="354">
        <v>1128.616</v>
      </c>
      <c r="O12" s="355">
        <v>1131.412</v>
      </c>
      <c r="P12" s="43"/>
    </row>
    <row r="13" spans="3:16" ht="12.75" customHeight="1" thickBot="1">
      <c r="C13" s="12"/>
      <c r="D13" s="51"/>
      <c r="E13" s="61"/>
      <c r="F13" s="61" t="s">
        <v>217</v>
      </c>
      <c r="G13" s="61"/>
      <c r="H13" s="91"/>
      <c r="I13" s="92"/>
      <c r="J13" s="356" t="s">
        <v>16</v>
      </c>
      <c r="K13" s="357" t="s">
        <v>16</v>
      </c>
      <c r="L13" s="357" t="s">
        <v>16</v>
      </c>
      <c r="M13" s="357">
        <v>927.646</v>
      </c>
      <c r="N13" s="358">
        <v>931.686</v>
      </c>
      <c r="O13" s="359">
        <v>929.8940000000001</v>
      </c>
      <c r="P13" s="43"/>
    </row>
    <row r="14" spans="3:16" ht="12.75" customHeight="1" thickBot="1">
      <c r="C14" s="12"/>
      <c r="D14" s="93" t="s">
        <v>40</v>
      </c>
      <c r="E14" s="94"/>
      <c r="F14" s="94"/>
      <c r="G14" s="94"/>
      <c r="H14" s="94"/>
      <c r="I14" s="94"/>
      <c r="J14" s="95"/>
      <c r="K14" s="95"/>
      <c r="L14" s="95"/>
      <c r="M14" s="95"/>
      <c r="N14" s="95"/>
      <c r="O14" s="96"/>
      <c r="P14" s="43"/>
    </row>
    <row r="15" spans="3:16" ht="12.75">
      <c r="C15" s="12"/>
      <c r="D15" s="87"/>
      <c r="E15" s="88" t="s">
        <v>38</v>
      </c>
      <c r="F15" s="88"/>
      <c r="G15" s="88"/>
      <c r="H15" s="89"/>
      <c r="I15" s="90"/>
      <c r="J15" s="352" t="s">
        <v>16</v>
      </c>
      <c r="K15" s="353" t="s">
        <v>16</v>
      </c>
      <c r="L15" s="353" t="s">
        <v>16</v>
      </c>
      <c r="M15" s="353">
        <v>1045.403</v>
      </c>
      <c r="N15" s="354">
        <v>1044.21</v>
      </c>
      <c r="O15" s="355">
        <v>1043.73</v>
      </c>
      <c r="P15" s="43"/>
    </row>
    <row r="16" spans="3:16" ht="13.5" thickBot="1">
      <c r="C16" s="12"/>
      <c r="D16" s="51"/>
      <c r="E16" s="61"/>
      <c r="F16" s="61" t="s">
        <v>39</v>
      </c>
      <c r="G16" s="61"/>
      <c r="H16" s="91"/>
      <c r="I16" s="92"/>
      <c r="J16" s="356" t="s">
        <v>16</v>
      </c>
      <c r="K16" s="357" t="s">
        <v>16</v>
      </c>
      <c r="L16" s="357" t="s">
        <v>16</v>
      </c>
      <c r="M16" s="357">
        <v>868.357</v>
      </c>
      <c r="N16" s="358">
        <v>864.592</v>
      </c>
      <c r="O16" s="359">
        <v>860.9110000000002</v>
      </c>
      <c r="P16" s="43"/>
    </row>
    <row r="17" spans="4:16" ht="13.5">
      <c r="D17" s="44" t="s">
        <v>50</v>
      </c>
      <c r="E17" s="45"/>
      <c r="F17" s="45"/>
      <c r="G17" s="45"/>
      <c r="H17" s="45"/>
      <c r="I17" s="44"/>
      <c r="J17" s="44"/>
      <c r="K17" s="44"/>
      <c r="L17" s="44"/>
      <c r="M17" s="44"/>
      <c r="N17" s="44"/>
      <c r="O17" s="32" t="s">
        <v>49</v>
      </c>
      <c r="P17" s="35" t="s">
        <v>44</v>
      </c>
    </row>
    <row r="18" spans="4:15" ht="12.75">
      <c r="D18" s="33" t="s">
        <v>22</v>
      </c>
      <c r="E18" s="433" t="s">
        <v>209</v>
      </c>
      <c r="F18" s="433"/>
      <c r="G18" s="433"/>
      <c r="H18" s="433"/>
      <c r="I18" s="433"/>
      <c r="J18" s="433"/>
      <c r="K18" s="433"/>
      <c r="L18" s="433"/>
      <c r="M18" s="433"/>
      <c r="N18" s="433"/>
      <c r="O18" s="433"/>
    </row>
  </sheetData>
  <sheetProtection/>
  <mergeCells count="8">
    <mergeCell ref="E18:O18"/>
    <mergeCell ref="O6:O9"/>
    <mergeCell ref="J6:J9"/>
    <mergeCell ref="K6:K9"/>
    <mergeCell ref="D6:I10"/>
    <mergeCell ref="L6:L9"/>
    <mergeCell ref="M6:M9"/>
    <mergeCell ref="N6:N9"/>
  </mergeCells>
  <conditionalFormatting sqref="D5">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4.xml><?xml version="1.0" encoding="utf-8"?>
<worksheet xmlns="http://schemas.openxmlformats.org/spreadsheetml/2006/main" xmlns:r="http://schemas.openxmlformats.org/officeDocument/2006/relationships">
  <sheetPr codeName="List15"/>
  <dimension ref="B3:U28"/>
  <sheetViews>
    <sheetView showGridLines="0" showOutlineSymbols="0" zoomScale="90" zoomScaleNormal="90" workbookViewId="0" topLeftCell="A1">
      <pane xSplit="9" ySplit="9" topLeftCell="J10"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5.25390625" style="35" customWidth="1"/>
    <col min="8" max="8" width="9.875" style="35" customWidth="1"/>
    <col min="9" max="9" width="1.12109375" style="35" customWidth="1"/>
    <col min="10" max="15" width="8.75390625" style="35" customWidth="1"/>
    <col min="16" max="39" width="1.75390625" style="35" customWidth="1"/>
    <col min="40" max="16384" width="9.125" style="35" customWidth="1"/>
  </cols>
  <sheetData>
    <row r="1" ht="9" customHeight="1"/>
    <row r="2" ht="12.75" hidden="1"/>
    <row r="3" spans="4:15" s="36" customFormat="1" ht="7.5" customHeight="1">
      <c r="D3" s="40"/>
      <c r="E3" s="40"/>
      <c r="F3" s="40"/>
      <c r="G3" s="40"/>
      <c r="H3" s="40"/>
      <c r="I3" s="40"/>
      <c r="J3" s="40"/>
      <c r="K3" s="40"/>
      <c r="L3" s="40"/>
      <c r="M3" s="40"/>
      <c r="N3" s="40"/>
      <c r="O3" s="40"/>
    </row>
    <row r="4" spans="4:21" s="36" customFormat="1" ht="15.75">
      <c r="D4" s="8" t="s">
        <v>182</v>
      </c>
      <c r="E4" s="37"/>
      <c r="F4" s="37"/>
      <c r="G4" s="37"/>
      <c r="H4" s="8" t="s">
        <v>72</v>
      </c>
      <c r="I4" s="38"/>
      <c r="J4" s="37"/>
      <c r="K4" s="37"/>
      <c r="L4" s="37"/>
      <c r="M4" s="37"/>
      <c r="N4" s="37"/>
      <c r="O4" s="37"/>
      <c r="U4" s="40"/>
    </row>
    <row r="5" spans="2:16" s="40" customFormat="1" ht="26.25" customHeight="1" thickBot="1">
      <c r="B5" s="214">
        <v>30</v>
      </c>
      <c r="D5" s="63" t="s">
        <v>199</v>
      </c>
      <c r="E5" s="39"/>
      <c r="F5" s="39"/>
      <c r="G5" s="39"/>
      <c r="H5" s="39"/>
      <c r="I5" s="39"/>
      <c r="J5" s="39"/>
      <c r="K5" s="39"/>
      <c r="L5" s="39"/>
      <c r="M5" s="39"/>
      <c r="N5" s="39"/>
      <c r="O5" s="39"/>
      <c r="P5" s="7" t="s">
        <v>44</v>
      </c>
    </row>
    <row r="6" spans="3:16" ht="6" customHeight="1">
      <c r="C6" s="12"/>
      <c r="D6" s="409"/>
      <c r="E6" s="410"/>
      <c r="F6" s="410"/>
      <c r="G6" s="410"/>
      <c r="H6" s="410"/>
      <c r="I6" s="411"/>
      <c r="J6" s="405">
        <v>2003</v>
      </c>
      <c r="K6" s="405">
        <v>2004</v>
      </c>
      <c r="L6" s="405">
        <v>2005</v>
      </c>
      <c r="M6" s="405">
        <v>2006</v>
      </c>
      <c r="N6" s="405">
        <v>2007</v>
      </c>
      <c r="O6" s="418">
        <v>2008</v>
      </c>
      <c r="P6" s="43"/>
    </row>
    <row r="7" spans="3:16" ht="6" customHeight="1">
      <c r="C7" s="12"/>
      <c r="D7" s="412"/>
      <c r="E7" s="413"/>
      <c r="F7" s="413"/>
      <c r="G7" s="413"/>
      <c r="H7" s="413"/>
      <c r="I7" s="414"/>
      <c r="J7" s="406"/>
      <c r="K7" s="406"/>
      <c r="L7" s="406"/>
      <c r="M7" s="406"/>
      <c r="N7" s="406"/>
      <c r="O7" s="419"/>
      <c r="P7" s="43"/>
    </row>
    <row r="8" spans="3:16" ht="6" customHeight="1">
      <c r="C8" s="12"/>
      <c r="D8" s="412"/>
      <c r="E8" s="413"/>
      <c r="F8" s="413"/>
      <c r="G8" s="413"/>
      <c r="H8" s="413"/>
      <c r="I8" s="414"/>
      <c r="J8" s="406"/>
      <c r="K8" s="406"/>
      <c r="L8" s="406"/>
      <c r="M8" s="406"/>
      <c r="N8" s="406"/>
      <c r="O8" s="419"/>
      <c r="P8" s="43"/>
    </row>
    <row r="9" spans="3:16" ht="9.75" customHeight="1" thickBot="1">
      <c r="C9" s="12"/>
      <c r="D9" s="412"/>
      <c r="E9" s="413"/>
      <c r="F9" s="413"/>
      <c r="G9" s="413"/>
      <c r="H9" s="413"/>
      <c r="I9" s="414"/>
      <c r="J9" s="64"/>
      <c r="K9" s="64"/>
      <c r="L9" s="64"/>
      <c r="M9" s="64"/>
      <c r="N9" s="64"/>
      <c r="O9" s="65"/>
      <c r="P9" s="43"/>
    </row>
    <row r="10" spans="3:16" ht="12.75" customHeight="1" thickBot="1" thickTop="1">
      <c r="C10" s="12"/>
      <c r="D10" s="83" t="s">
        <v>218</v>
      </c>
      <c r="E10" s="84"/>
      <c r="F10" s="84"/>
      <c r="G10" s="84"/>
      <c r="H10" s="84"/>
      <c r="I10" s="84"/>
      <c r="J10" s="85"/>
      <c r="K10" s="85"/>
      <c r="L10" s="85"/>
      <c r="M10" s="85"/>
      <c r="N10" s="85"/>
      <c r="O10" s="86"/>
      <c r="P10" s="43"/>
    </row>
    <row r="11" spans="3:16" ht="12.75" customHeight="1" thickBot="1">
      <c r="C11" s="12"/>
      <c r="D11" s="97" t="s">
        <v>41</v>
      </c>
      <c r="E11" s="98"/>
      <c r="F11" s="98"/>
      <c r="G11" s="98"/>
      <c r="H11" s="98"/>
      <c r="I11" s="98"/>
      <c r="J11" s="99"/>
      <c r="K11" s="99"/>
      <c r="L11" s="99"/>
      <c r="M11" s="99"/>
      <c r="N11" s="99"/>
      <c r="O11" s="100"/>
      <c r="P11" s="43"/>
    </row>
    <row r="12" spans="3:16" ht="12.75">
      <c r="C12" s="82"/>
      <c r="D12" s="87"/>
      <c r="E12" s="88" t="s">
        <v>38</v>
      </c>
      <c r="F12" s="88"/>
      <c r="G12" s="88"/>
      <c r="H12" s="89"/>
      <c r="I12" s="90"/>
      <c r="J12" s="352" t="s">
        <v>16</v>
      </c>
      <c r="K12" s="353" t="s">
        <v>16</v>
      </c>
      <c r="L12" s="353" t="s">
        <v>16</v>
      </c>
      <c r="M12" s="360">
        <v>22485</v>
      </c>
      <c r="N12" s="360">
        <v>24083</v>
      </c>
      <c r="O12" s="361">
        <v>24743.62352824023</v>
      </c>
      <c r="P12" s="43"/>
    </row>
    <row r="13" spans="3:16" ht="12.75" customHeight="1" thickBot="1">
      <c r="C13" s="12"/>
      <c r="D13" s="51"/>
      <c r="E13" s="61"/>
      <c r="F13" s="61" t="s">
        <v>217</v>
      </c>
      <c r="G13" s="61"/>
      <c r="H13" s="91"/>
      <c r="I13" s="92"/>
      <c r="J13" s="356" t="s">
        <v>16</v>
      </c>
      <c r="K13" s="357" t="s">
        <v>16</v>
      </c>
      <c r="L13" s="357" t="s">
        <v>16</v>
      </c>
      <c r="M13" s="362">
        <v>24139</v>
      </c>
      <c r="N13" s="362">
        <v>25743</v>
      </c>
      <c r="O13" s="363">
        <v>26441.10762445325</v>
      </c>
      <c r="P13" s="43"/>
    </row>
    <row r="14" spans="3:16" ht="12.75" customHeight="1" thickBot="1">
      <c r="C14" s="12"/>
      <c r="D14" s="93" t="s">
        <v>184</v>
      </c>
      <c r="E14" s="94"/>
      <c r="F14" s="94"/>
      <c r="G14" s="94"/>
      <c r="H14" s="94"/>
      <c r="I14" s="94"/>
      <c r="J14" s="95"/>
      <c r="K14" s="95"/>
      <c r="L14" s="95"/>
      <c r="M14" s="95"/>
      <c r="N14" s="134"/>
      <c r="O14" s="96"/>
      <c r="P14" s="43"/>
    </row>
    <row r="15" spans="3:16" ht="12.75" customHeight="1">
      <c r="C15" s="12"/>
      <c r="D15" s="87"/>
      <c r="E15" s="88" t="s">
        <v>38</v>
      </c>
      <c r="F15" s="88"/>
      <c r="G15" s="88"/>
      <c r="H15" s="89"/>
      <c r="I15" s="90"/>
      <c r="J15" s="352" t="s">
        <v>16</v>
      </c>
      <c r="K15" s="353" t="s">
        <v>16</v>
      </c>
      <c r="L15" s="353" t="s">
        <v>16</v>
      </c>
      <c r="M15" s="360">
        <f aca="true" t="shared" si="0" ref="M15:O16">M12/M$25*100</f>
        <v>19627.870804635906</v>
      </c>
      <c r="N15" s="360">
        <f t="shared" si="0"/>
        <v>20450.209892978655</v>
      </c>
      <c r="O15" s="361">
        <f t="shared" si="0"/>
        <v>19765.92844795872</v>
      </c>
      <c r="P15" s="43"/>
    </row>
    <row r="16" spans="3:16" ht="12.75" customHeight="1" thickBot="1">
      <c r="C16" s="12"/>
      <c r="D16" s="51"/>
      <c r="E16" s="61"/>
      <c r="F16" s="61" t="s">
        <v>39</v>
      </c>
      <c r="G16" s="61"/>
      <c r="H16" s="91"/>
      <c r="I16" s="92"/>
      <c r="J16" s="356" t="s">
        <v>16</v>
      </c>
      <c r="K16" s="357" t="s">
        <v>16</v>
      </c>
      <c r="L16" s="357" t="s">
        <v>16</v>
      </c>
      <c r="M16" s="362">
        <f t="shared" si="0"/>
        <v>21071.699948992937</v>
      </c>
      <c r="N16" s="362">
        <f t="shared" si="0"/>
        <v>21859.80788419007</v>
      </c>
      <c r="O16" s="363">
        <f t="shared" si="0"/>
        <v>21121.928273489553</v>
      </c>
      <c r="P16" s="43"/>
    </row>
    <row r="17" spans="3:16" ht="12.75" customHeight="1" thickBot="1">
      <c r="C17" s="12"/>
      <c r="D17" s="93" t="s">
        <v>40</v>
      </c>
      <c r="E17" s="94"/>
      <c r="F17" s="94"/>
      <c r="G17" s="94"/>
      <c r="H17" s="94"/>
      <c r="I17" s="94"/>
      <c r="J17" s="95"/>
      <c r="K17" s="95"/>
      <c r="L17" s="95"/>
      <c r="M17" s="95"/>
      <c r="N17" s="134"/>
      <c r="O17" s="96"/>
      <c r="P17" s="43"/>
    </row>
    <row r="18" spans="3:16" ht="12.75" customHeight="1" thickBot="1">
      <c r="C18" s="12"/>
      <c r="D18" s="97" t="s">
        <v>41</v>
      </c>
      <c r="E18" s="98"/>
      <c r="F18" s="98"/>
      <c r="G18" s="98"/>
      <c r="H18" s="98"/>
      <c r="I18" s="98"/>
      <c r="J18" s="99"/>
      <c r="K18" s="99"/>
      <c r="L18" s="99"/>
      <c r="M18" s="99"/>
      <c r="N18" s="135"/>
      <c r="O18" s="100"/>
      <c r="P18" s="43"/>
    </row>
    <row r="19" spans="3:16" ht="12.75">
      <c r="C19" s="82"/>
      <c r="D19" s="87"/>
      <c r="E19" s="88" t="s">
        <v>38</v>
      </c>
      <c r="F19" s="88"/>
      <c r="G19" s="88"/>
      <c r="H19" s="89"/>
      <c r="I19" s="90"/>
      <c r="J19" s="352" t="s">
        <v>16</v>
      </c>
      <c r="K19" s="353" t="s">
        <v>16</v>
      </c>
      <c r="L19" s="353" t="s">
        <v>16</v>
      </c>
      <c r="M19" s="360">
        <v>22581</v>
      </c>
      <c r="N19" s="360">
        <v>24198</v>
      </c>
      <c r="O19" s="361">
        <v>24893.063260294013</v>
      </c>
      <c r="P19" s="43"/>
    </row>
    <row r="20" spans="3:16" ht="12.75" customHeight="1" thickBot="1">
      <c r="C20" s="12"/>
      <c r="D20" s="51"/>
      <c r="E20" s="61"/>
      <c r="F20" s="61" t="s">
        <v>39</v>
      </c>
      <c r="G20" s="61"/>
      <c r="H20" s="91"/>
      <c r="I20" s="92"/>
      <c r="J20" s="356" t="s">
        <v>16</v>
      </c>
      <c r="K20" s="357" t="s">
        <v>16</v>
      </c>
      <c r="L20" s="357" t="s">
        <v>16</v>
      </c>
      <c r="M20" s="362">
        <v>24280</v>
      </c>
      <c r="N20" s="362">
        <v>25979</v>
      </c>
      <c r="O20" s="363">
        <v>26698.19034720197</v>
      </c>
      <c r="P20" s="43"/>
    </row>
    <row r="21" spans="3:16" ht="12.75" customHeight="1" thickBot="1">
      <c r="C21" s="12"/>
      <c r="D21" s="93" t="s">
        <v>184</v>
      </c>
      <c r="E21" s="94"/>
      <c r="F21" s="94"/>
      <c r="G21" s="94"/>
      <c r="H21" s="94"/>
      <c r="I21" s="94"/>
      <c r="J21" s="95"/>
      <c r="K21" s="95"/>
      <c r="L21" s="95"/>
      <c r="M21" s="95"/>
      <c r="N21" s="134"/>
      <c r="O21" s="96"/>
      <c r="P21" s="43"/>
    </row>
    <row r="22" spans="3:16" ht="12.75" customHeight="1">
      <c r="C22" s="12"/>
      <c r="D22" s="87"/>
      <c r="E22" s="88" t="s">
        <v>38</v>
      </c>
      <c r="F22" s="88"/>
      <c r="G22" s="88"/>
      <c r="H22" s="89"/>
      <c r="I22" s="90"/>
      <c r="J22" s="352" t="s">
        <v>16</v>
      </c>
      <c r="K22" s="353" t="s">
        <v>16</v>
      </c>
      <c r="L22" s="353" t="s">
        <v>16</v>
      </c>
      <c r="M22" s="360">
        <f aca="true" t="shared" si="1" ref="M22:O23">M19/M$25*100</f>
        <v>19711.67225436884</v>
      </c>
      <c r="N22" s="360">
        <f t="shared" si="1"/>
        <v>20547.862765863785</v>
      </c>
      <c r="O22" s="361">
        <f t="shared" si="1"/>
        <v>19885.305266300868</v>
      </c>
      <c r="P22" s="43"/>
    </row>
    <row r="23" spans="3:16" ht="12.75" customHeight="1" thickBot="1">
      <c r="C23" s="12"/>
      <c r="D23" s="51"/>
      <c r="E23" s="61"/>
      <c r="F23" s="61" t="s">
        <v>39</v>
      </c>
      <c r="G23" s="61"/>
      <c r="H23" s="91"/>
      <c r="I23" s="92"/>
      <c r="J23" s="356" t="s">
        <v>16</v>
      </c>
      <c r="K23" s="357" t="s">
        <v>16</v>
      </c>
      <c r="L23" s="357" t="s">
        <v>16</v>
      </c>
      <c r="M23" s="362">
        <f t="shared" si="1"/>
        <v>21194.783328288184</v>
      </c>
      <c r="N23" s="362">
        <f t="shared" si="1"/>
        <v>22060.208562458683</v>
      </c>
      <c r="O23" s="363">
        <f t="shared" si="1"/>
        <v>21327.293453624065</v>
      </c>
      <c r="P23" s="43"/>
    </row>
    <row r="24" spans="3:16" ht="12.75" customHeight="1" thickBot="1">
      <c r="C24" s="12"/>
      <c r="D24" s="93" t="s">
        <v>42</v>
      </c>
      <c r="E24" s="94"/>
      <c r="F24" s="94"/>
      <c r="G24" s="94"/>
      <c r="H24" s="94"/>
      <c r="I24" s="94"/>
      <c r="J24" s="95"/>
      <c r="K24" s="95"/>
      <c r="L24" s="95"/>
      <c r="M24" s="95"/>
      <c r="N24" s="95"/>
      <c r="O24" s="96"/>
      <c r="P24" s="43"/>
    </row>
    <row r="25" spans="3:16" ht="13.5" customHeight="1">
      <c r="C25" s="12"/>
      <c r="D25" s="101"/>
      <c r="E25" s="102" t="s">
        <v>83</v>
      </c>
      <c r="F25" s="102"/>
      <c r="G25" s="102"/>
      <c r="H25" s="103"/>
      <c r="I25" s="104"/>
      <c r="J25" s="364">
        <v>106.69118459999999</v>
      </c>
      <c r="K25" s="365">
        <v>109.67853776879998</v>
      </c>
      <c r="L25" s="365">
        <v>111.76242998640717</v>
      </c>
      <c r="M25" s="365">
        <v>114.55649073606735</v>
      </c>
      <c r="N25" s="364">
        <v>117.76407247667723</v>
      </c>
      <c r="O25" s="366">
        <v>125.18320904270789</v>
      </c>
      <c r="P25" s="43"/>
    </row>
    <row r="26" spans="3:16" ht="13.5" thickBot="1">
      <c r="C26" s="12"/>
      <c r="D26" s="27"/>
      <c r="E26" s="23" t="s">
        <v>43</v>
      </c>
      <c r="F26" s="23"/>
      <c r="G26" s="23"/>
      <c r="H26" s="24"/>
      <c r="I26" s="25"/>
      <c r="J26" s="367">
        <v>0.001</v>
      </c>
      <c r="K26" s="368">
        <v>0.028</v>
      </c>
      <c r="L26" s="368">
        <v>0.019</v>
      </c>
      <c r="M26" s="368">
        <v>0.025</v>
      </c>
      <c r="N26" s="369">
        <v>0.028</v>
      </c>
      <c r="O26" s="370">
        <v>0.063</v>
      </c>
      <c r="P26" s="43"/>
    </row>
    <row r="27" spans="4:16" ht="13.5">
      <c r="D27" s="44" t="s">
        <v>50</v>
      </c>
      <c r="E27" s="45"/>
      <c r="F27" s="45"/>
      <c r="G27" s="45"/>
      <c r="H27" s="45"/>
      <c r="I27" s="44"/>
      <c r="J27" s="44"/>
      <c r="K27" s="44"/>
      <c r="L27" s="44"/>
      <c r="M27" s="44"/>
      <c r="N27" s="44"/>
      <c r="O27" s="32" t="s">
        <v>51</v>
      </c>
      <c r="P27" s="35" t="s">
        <v>52</v>
      </c>
    </row>
    <row r="28" spans="4:15" ht="12.75">
      <c r="D28" s="33" t="s">
        <v>22</v>
      </c>
      <c r="E28" s="433" t="s">
        <v>209</v>
      </c>
      <c r="F28" s="433"/>
      <c r="G28" s="433"/>
      <c r="H28" s="433"/>
      <c r="I28" s="433"/>
      <c r="J28" s="433"/>
      <c r="K28" s="433"/>
      <c r="L28" s="433"/>
      <c r="M28" s="433"/>
      <c r="N28" s="433"/>
      <c r="O28" s="433"/>
    </row>
  </sheetData>
  <sheetProtection/>
  <mergeCells count="8">
    <mergeCell ref="E28:O28"/>
    <mergeCell ref="D6:I9"/>
    <mergeCell ref="M6:M8"/>
    <mergeCell ref="N6:N8"/>
    <mergeCell ref="O6:O8"/>
    <mergeCell ref="J6:J8"/>
    <mergeCell ref="K6:K8"/>
    <mergeCell ref="L6:L8"/>
  </mergeCells>
  <conditionalFormatting sqref="D5">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sheetPr codeName="List19"/>
  <dimension ref="D4:Q42"/>
  <sheetViews>
    <sheetView showGridLines="0" zoomScale="90" zoomScaleNormal="90" workbookViewId="0" topLeftCell="C3">
      <selection activeCell="A1" sqref="A1"/>
    </sheetView>
  </sheetViews>
  <sheetFormatPr defaultColWidth="9.00390625" defaultRowHeight="12.75"/>
  <cols>
    <col min="1" max="2" width="0" style="35" hidden="1" customWidth="1"/>
    <col min="3" max="3" width="2.375" style="35" customWidth="1"/>
    <col min="4" max="4" width="1.75390625" style="35" customWidth="1"/>
    <col min="5" max="5" width="1.12109375" style="35" customWidth="1"/>
    <col min="6" max="6" width="2.125" style="35" customWidth="1"/>
    <col min="7" max="7" width="10.00390625" style="35" customWidth="1"/>
    <col min="8" max="8" width="15.25390625" style="35" customWidth="1"/>
    <col min="9" max="9" width="10.75390625" style="35" customWidth="1"/>
    <col min="10" max="10" width="1.12109375" style="35" customWidth="1"/>
    <col min="11" max="16" width="8.25390625" style="35" customWidth="1"/>
    <col min="17" max="40" width="1.75390625" style="35" customWidth="1"/>
    <col min="41" max="16384" width="9.125" style="35" customWidth="1"/>
  </cols>
  <sheetData>
    <row r="1" ht="12.75" hidden="1"/>
    <row r="2" ht="12.75" hidden="1"/>
    <row r="4" spans="5:16" s="36" customFormat="1" ht="15.75">
      <c r="E4" s="8" t="s">
        <v>177</v>
      </c>
      <c r="F4" s="37"/>
      <c r="G4" s="37"/>
      <c r="H4" s="37" t="s">
        <v>71</v>
      </c>
      <c r="I4" s="8"/>
      <c r="J4" s="38"/>
      <c r="K4" s="37"/>
      <c r="L4" s="37"/>
      <c r="M4" s="37"/>
      <c r="N4" s="37"/>
      <c r="O4" s="37"/>
      <c r="P4" s="37"/>
    </row>
    <row r="5" spans="5:16" s="36" customFormat="1" ht="15.75">
      <c r="E5" s="63" t="s">
        <v>200</v>
      </c>
      <c r="F5" s="39"/>
      <c r="G5" s="39"/>
      <c r="H5" s="39"/>
      <c r="I5" s="39"/>
      <c r="J5" s="39"/>
      <c r="K5" s="39"/>
      <c r="L5" s="39"/>
      <c r="M5" s="39"/>
      <c r="N5" s="39"/>
      <c r="O5" s="39"/>
      <c r="P5" s="39"/>
    </row>
    <row r="6" spans="5:17" s="40" customFormat="1" ht="21" customHeight="1" thickBot="1">
      <c r="E6" s="9"/>
      <c r="F6" s="41"/>
      <c r="G6" s="41"/>
      <c r="H6" s="41"/>
      <c r="I6" s="41"/>
      <c r="J6" s="42"/>
      <c r="K6" s="42"/>
      <c r="L6" s="42"/>
      <c r="M6" s="42"/>
      <c r="N6" s="42"/>
      <c r="O6" s="42"/>
      <c r="P6" s="10" t="s">
        <v>55</v>
      </c>
      <c r="Q6" s="7" t="s">
        <v>44</v>
      </c>
    </row>
    <row r="7" spans="4:17" ht="6" customHeight="1">
      <c r="D7" s="12"/>
      <c r="E7" s="409"/>
      <c r="F7" s="410"/>
      <c r="G7" s="410"/>
      <c r="H7" s="410"/>
      <c r="I7" s="410"/>
      <c r="J7" s="411"/>
      <c r="K7" s="405">
        <v>2003</v>
      </c>
      <c r="L7" s="405">
        <v>2004</v>
      </c>
      <c r="M7" s="405">
        <v>2005</v>
      </c>
      <c r="N7" s="405">
        <v>2006</v>
      </c>
      <c r="O7" s="405">
        <v>2007</v>
      </c>
      <c r="P7" s="418">
        <v>2008</v>
      </c>
      <c r="Q7" s="43"/>
    </row>
    <row r="8" spans="4:17" ht="6" customHeight="1">
      <c r="D8" s="12"/>
      <c r="E8" s="412"/>
      <c r="F8" s="413"/>
      <c r="G8" s="413"/>
      <c r="H8" s="413"/>
      <c r="I8" s="413"/>
      <c r="J8" s="414"/>
      <c r="K8" s="406"/>
      <c r="L8" s="406"/>
      <c r="M8" s="406"/>
      <c r="N8" s="406"/>
      <c r="O8" s="406"/>
      <c r="P8" s="419"/>
      <c r="Q8" s="43"/>
    </row>
    <row r="9" spans="4:17" ht="6" customHeight="1">
      <c r="D9" s="12"/>
      <c r="E9" s="412"/>
      <c r="F9" s="413"/>
      <c r="G9" s="413"/>
      <c r="H9" s="413"/>
      <c r="I9" s="413"/>
      <c r="J9" s="414"/>
      <c r="K9" s="406"/>
      <c r="L9" s="406"/>
      <c r="M9" s="406"/>
      <c r="N9" s="406"/>
      <c r="O9" s="406"/>
      <c r="P9" s="419"/>
      <c r="Q9" s="43"/>
    </row>
    <row r="10" spans="4:17" ht="7.5" customHeight="1" thickBot="1">
      <c r="D10" s="12"/>
      <c r="E10" s="415"/>
      <c r="F10" s="416"/>
      <c r="G10" s="416"/>
      <c r="H10" s="416"/>
      <c r="I10" s="416"/>
      <c r="J10" s="417"/>
      <c r="K10" s="64"/>
      <c r="L10" s="64"/>
      <c r="M10" s="64"/>
      <c r="N10" s="64"/>
      <c r="O10" s="64"/>
      <c r="P10" s="65"/>
      <c r="Q10" s="43"/>
    </row>
    <row r="11" spans="4:17" ht="16.5" thickBot="1" thickTop="1">
      <c r="D11" s="12"/>
      <c r="E11" s="110" t="s">
        <v>64</v>
      </c>
      <c r="F11" s="111"/>
      <c r="G11" s="111"/>
      <c r="H11" s="111"/>
      <c r="I11" s="111"/>
      <c r="J11" s="111"/>
      <c r="K11" s="112"/>
      <c r="L11" s="112"/>
      <c r="M11" s="112"/>
      <c r="N11" s="112"/>
      <c r="O11" s="112"/>
      <c r="P11" s="113"/>
      <c r="Q11" s="43"/>
    </row>
    <row r="12" spans="4:17" ht="12.75">
      <c r="D12" s="12"/>
      <c r="E12" s="70"/>
      <c r="F12" s="71" t="s">
        <v>56</v>
      </c>
      <c r="G12" s="71"/>
      <c r="H12" s="71"/>
      <c r="I12" s="72"/>
      <c r="J12" s="73"/>
      <c r="K12" s="250" t="s">
        <v>16</v>
      </c>
      <c r="L12" s="250" t="s">
        <v>16</v>
      </c>
      <c r="M12" s="250" t="s">
        <v>16</v>
      </c>
      <c r="N12" s="250" t="s">
        <v>16</v>
      </c>
      <c r="O12" s="250">
        <v>587217.8</v>
      </c>
      <c r="P12" s="254">
        <v>583663.58</v>
      </c>
      <c r="Q12" s="43"/>
    </row>
    <row r="13" spans="4:17" ht="12.75" customHeight="1">
      <c r="D13" s="12"/>
      <c r="E13" s="51"/>
      <c r="F13" s="457" t="s">
        <v>10</v>
      </c>
      <c r="G13" s="114" t="s">
        <v>58</v>
      </c>
      <c r="H13" s="19"/>
      <c r="I13" s="20"/>
      <c r="J13" s="21"/>
      <c r="K13" s="238" t="s">
        <v>16</v>
      </c>
      <c r="L13" s="238" t="s">
        <v>16</v>
      </c>
      <c r="M13" s="238" t="s">
        <v>65</v>
      </c>
      <c r="N13" s="238" t="s">
        <v>16</v>
      </c>
      <c r="O13" s="238">
        <v>517936.56</v>
      </c>
      <c r="P13" s="239">
        <v>542662.91</v>
      </c>
      <c r="Q13" s="43"/>
    </row>
    <row r="14" spans="4:17" ht="12.75">
      <c r="D14" s="12"/>
      <c r="E14" s="52"/>
      <c r="F14" s="458"/>
      <c r="G14" s="115" t="s">
        <v>59</v>
      </c>
      <c r="H14" s="53"/>
      <c r="I14" s="54"/>
      <c r="J14" s="55"/>
      <c r="K14" s="240" t="s">
        <v>16</v>
      </c>
      <c r="L14" s="240" t="s">
        <v>16</v>
      </c>
      <c r="M14" s="240" t="s">
        <v>16</v>
      </c>
      <c r="N14" s="240" t="s">
        <v>16</v>
      </c>
      <c r="O14" s="240">
        <v>69281.24</v>
      </c>
      <c r="P14" s="241">
        <v>41000.67</v>
      </c>
      <c r="Q14" s="43"/>
    </row>
    <row r="15" spans="4:17" ht="12.75" customHeight="1">
      <c r="D15" s="12"/>
      <c r="E15" s="51"/>
      <c r="F15" s="457" t="s">
        <v>60</v>
      </c>
      <c r="G15" s="19" t="s">
        <v>58</v>
      </c>
      <c r="H15" s="19"/>
      <c r="I15" s="20"/>
      <c r="J15" s="21"/>
      <c r="K15" s="371" t="s">
        <v>16</v>
      </c>
      <c r="L15" s="371" t="s">
        <v>16</v>
      </c>
      <c r="M15" s="371" t="s">
        <v>16</v>
      </c>
      <c r="N15" s="371" t="s">
        <v>16</v>
      </c>
      <c r="O15" s="371">
        <v>0.8820178134927108</v>
      </c>
      <c r="P15" s="372">
        <v>0.9297529066315907</v>
      </c>
      <c r="Q15" s="43"/>
    </row>
    <row r="16" spans="4:17" ht="13.5" thickBot="1">
      <c r="D16" s="12"/>
      <c r="E16" s="31"/>
      <c r="F16" s="459"/>
      <c r="G16" s="116" t="s">
        <v>59</v>
      </c>
      <c r="H16" s="116"/>
      <c r="I16" s="117"/>
      <c r="J16" s="118"/>
      <c r="K16" s="373" t="s">
        <v>16</v>
      </c>
      <c r="L16" s="373" t="s">
        <v>16</v>
      </c>
      <c r="M16" s="373" t="s">
        <v>16</v>
      </c>
      <c r="N16" s="373" t="s">
        <v>16</v>
      </c>
      <c r="O16" s="373">
        <v>0.11798218650728912</v>
      </c>
      <c r="P16" s="374">
        <v>0.07024709336840923</v>
      </c>
      <c r="Q16" s="43"/>
    </row>
    <row r="17" spans="4:17" ht="13.5" thickBot="1">
      <c r="D17" s="12"/>
      <c r="E17" s="93" t="s">
        <v>73</v>
      </c>
      <c r="F17" s="94"/>
      <c r="G17" s="94"/>
      <c r="H17" s="94"/>
      <c r="I17" s="94"/>
      <c r="J17" s="94"/>
      <c r="K17" s="68"/>
      <c r="L17" s="68"/>
      <c r="M17" s="68"/>
      <c r="N17" s="68"/>
      <c r="O17" s="69"/>
      <c r="P17" s="69"/>
      <c r="Q17" s="43"/>
    </row>
    <row r="18" spans="4:17" ht="12.75">
      <c r="D18" s="12"/>
      <c r="E18" s="119"/>
      <c r="F18" s="120" t="s">
        <v>56</v>
      </c>
      <c r="G18" s="120"/>
      <c r="H18" s="120"/>
      <c r="I18" s="121"/>
      <c r="J18" s="122"/>
      <c r="K18" s="250" t="s">
        <v>16</v>
      </c>
      <c r="L18" s="250" t="s">
        <v>16</v>
      </c>
      <c r="M18" s="250" t="s">
        <v>16</v>
      </c>
      <c r="N18" s="250" t="s">
        <v>16</v>
      </c>
      <c r="O18" s="250">
        <v>23333</v>
      </c>
      <c r="P18" s="254">
        <v>24894</v>
      </c>
      <c r="Q18" s="43"/>
    </row>
    <row r="19" spans="4:17" ht="12.75" customHeight="1">
      <c r="D19" s="12"/>
      <c r="E19" s="51"/>
      <c r="F19" s="457" t="s">
        <v>10</v>
      </c>
      <c r="G19" s="114" t="s">
        <v>58</v>
      </c>
      <c r="H19" s="19"/>
      <c r="I19" s="20"/>
      <c r="J19" s="21"/>
      <c r="K19" s="238" t="s">
        <v>16</v>
      </c>
      <c r="L19" s="238" t="s">
        <v>16</v>
      </c>
      <c r="M19" s="238" t="s">
        <v>65</v>
      </c>
      <c r="N19" s="238" t="s">
        <v>16</v>
      </c>
      <c r="O19" s="238">
        <v>23333</v>
      </c>
      <c r="P19" s="239">
        <v>24894</v>
      </c>
      <c r="Q19" s="43"/>
    </row>
    <row r="20" spans="4:17" ht="12.75">
      <c r="D20" s="12"/>
      <c r="E20" s="26"/>
      <c r="F20" s="458"/>
      <c r="G20" s="62" t="s">
        <v>59</v>
      </c>
      <c r="H20" s="28"/>
      <c r="I20" s="29"/>
      <c r="J20" s="30"/>
      <c r="K20" s="240" t="s">
        <v>16</v>
      </c>
      <c r="L20" s="240" t="s">
        <v>16</v>
      </c>
      <c r="M20" s="240" t="s">
        <v>16</v>
      </c>
      <c r="N20" s="240" t="s">
        <v>16</v>
      </c>
      <c r="O20" s="240">
        <v>0</v>
      </c>
      <c r="P20" s="241">
        <v>0</v>
      </c>
      <c r="Q20" s="43"/>
    </row>
    <row r="21" spans="4:17" ht="12.75" customHeight="1">
      <c r="D21" s="12"/>
      <c r="E21" s="51"/>
      <c r="F21" s="457" t="s">
        <v>60</v>
      </c>
      <c r="G21" s="19" t="s">
        <v>58</v>
      </c>
      <c r="H21" s="19"/>
      <c r="I21" s="20"/>
      <c r="J21" s="21"/>
      <c r="K21" s="371" t="s">
        <v>16</v>
      </c>
      <c r="L21" s="371" t="s">
        <v>16</v>
      </c>
      <c r="M21" s="371" t="s">
        <v>16</v>
      </c>
      <c r="N21" s="371" t="s">
        <v>16</v>
      </c>
      <c r="O21" s="371">
        <v>1</v>
      </c>
      <c r="P21" s="372">
        <v>1</v>
      </c>
      <c r="Q21" s="43"/>
    </row>
    <row r="22" spans="4:17" ht="13.5" thickBot="1">
      <c r="D22" s="12"/>
      <c r="E22" s="31"/>
      <c r="F22" s="459"/>
      <c r="G22" s="116" t="s">
        <v>59</v>
      </c>
      <c r="H22" s="116"/>
      <c r="I22" s="117"/>
      <c r="J22" s="118"/>
      <c r="K22" s="373" t="s">
        <v>16</v>
      </c>
      <c r="L22" s="373" t="s">
        <v>16</v>
      </c>
      <c r="M22" s="373" t="s">
        <v>16</v>
      </c>
      <c r="N22" s="373" t="s">
        <v>16</v>
      </c>
      <c r="O22" s="373">
        <v>0</v>
      </c>
      <c r="P22" s="374">
        <v>0</v>
      </c>
      <c r="Q22" s="43"/>
    </row>
    <row r="23" spans="4:17" ht="13.5" thickBot="1">
      <c r="D23" s="12"/>
      <c r="E23" s="93" t="s">
        <v>61</v>
      </c>
      <c r="F23" s="94"/>
      <c r="G23" s="94"/>
      <c r="H23" s="94"/>
      <c r="I23" s="94"/>
      <c r="J23" s="94"/>
      <c r="K23" s="68"/>
      <c r="L23" s="68"/>
      <c r="M23" s="68"/>
      <c r="N23" s="68"/>
      <c r="O23" s="69"/>
      <c r="P23" s="69"/>
      <c r="Q23" s="43"/>
    </row>
    <row r="24" spans="4:17" ht="12.75">
      <c r="D24" s="12"/>
      <c r="E24" s="70"/>
      <c r="F24" s="71" t="s">
        <v>56</v>
      </c>
      <c r="G24" s="71"/>
      <c r="H24" s="71"/>
      <c r="I24" s="72"/>
      <c r="J24" s="73"/>
      <c r="K24" s="250" t="s">
        <v>16</v>
      </c>
      <c r="L24" s="250" t="s">
        <v>16</v>
      </c>
      <c r="M24" s="250" t="s">
        <v>16</v>
      </c>
      <c r="N24" s="250" t="s">
        <v>16</v>
      </c>
      <c r="O24" s="250">
        <v>563884.8</v>
      </c>
      <c r="P24" s="254">
        <v>558769.58</v>
      </c>
      <c r="Q24" s="43"/>
    </row>
    <row r="25" spans="4:17" ht="12.75" customHeight="1">
      <c r="D25" s="12"/>
      <c r="E25" s="51"/>
      <c r="F25" s="457" t="s">
        <v>10</v>
      </c>
      <c r="G25" s="114" t="s">
        <v>58</v>
      </c>
      <c r="H25" s="19"/>
      <c r="I25" s="20"/>
      <c r="J25" s="21"/>
      <c r="K25" s="238" t="s">
        <v>16</v>
      </c>
      <c r="L25" s="238" t="s">
        <v>16</v>
      </c>
      <c r="M25" s="238" t="s">
        <v>65</v>
      </c>
      <c r="N25" s="238" t="s">
        <v>16</v>
      </c>
      <c r="O25" s="238">
        <v>494603.56</v>
      </c>
      <c r="P25" s="239">
        <v>517768.91</v>
      </c>
      <c r="Q25" s="43"/>
    </row>
    <row r="26" spans="4:17" ht="12.75">
      <c r="D26" s="12"/>
      <c r="E26" s="52"/>
      <c r="F26" s="458"/>
      <c r="G26" s="115" t="s">
        <v>59</v>
      </c>
      <c r="H26" s="53"/>
      <c r="I26" s="54"/>
      <c r="J26" s="55"/>
      <c r="K26" s="240" t="s">
        <v>16</v>
      </c>
      <c r="L26" s="240" t="s">
        <v>16</v>
      </c>
      <c r="M26" s="240" t="s">
        <v>16</v>
      </c>
      <c r="N26" s="240" t="s">
        <v>16</v>
      </c>
      <c r="O26" s="240">
        <v>69281.24</v>
      </c>
      <c r="P26" s="241">
        <v>41000.67</v>
      </c>
      <c r="Q26" s="43"/>
    </row>
    <row r="27" spans="4:17" ht="12.75" customHeight="1">
      <c r="D27" s="12"/>
      <c r="E27" s="51"/>
      <c r="F27" s="457" t="s">
        <v>60</v>
      </c>
      <c r="G27" s="19" t="s">
        <v>58</v>
      </c>
      <c r="H27" s="19"/>
      <c r="I27" s="20"/>
      <c r="J27" s="21"/>
      <c r="K27" s="371" t="s">
        <v>16</v>
      </c>
      <c r="L27" s="371" t="s">
        <v>16</v>
      </c>
      <c r="M27" s="371" t="s">
        <v>16</v>
      </c>
      <c r="N27" s="371" t="s">
        <v>16</v>
      </c>
      <c r="O27" s="371">
        <v>0.8771358263248096</v>
      </c>
      <c r="P27" s="372">
        <v>0.9266232961357702</v>
      </c>
      <c r="Q27" s="43"/>
    </row>
    <row r="28" spans="4:17" ht="13.5" thickBot="1">
      <c r="D28" s="12"/>
      <c r="E28" s="31"/>
      <c r="F28" s="459"/>
      <c r="G28" s="116" t="s">
        <v>59</v>
      </c>
      <c r="H28" s="116"/>
      <c r="I28" s="117"/>
      <c r="J28" s="118"/>
      <c r="K28" s="373" t="s">
        <v>16</v>
      </c>
      <c r="L28" s="373" t="s">
        <v>16</v>
      </c>
      <c r="M28" s="373" t="s">
        <v>16</v>
      </c>
      <c r="N28" s="373" t="s">
        <v>16</v>
      </c>
      <c r="O28" s="373">
        <v>0.1228641736751904</v>
      </c>
      <c r="P28" s="374">
        <v>0.07337670386422968</v>
      </c>
      <c r="Q28" s="43"/>
    </row>
    <row r="29" spans="4:17" ht="13.5" thickBot="1">
      <c r="D29" s="12"/>
      <c r="E29" s="93" t="s">
        <v>75</v>
      </c>
      <c r="F29" s="94"/>
      <c r="G29" s="94"/>
      <c r="H29" s="94"/>
      <c r="I29" s="94"/>
      <c r="J29" s="94"/>
      <c r="K29" s="67"/>
      <c r="L29" s="67"/>
      <c r="M29" s="67"/>
      <c r="N29" s="67"/>
      <c r="O29" s="123"/>
      <c r="P29" s="123"/>
      <c r="Q29" s="43"/>
    </row>
    <row r="30" spans="4:17" ht="12.75" customHeight="1">
      <c r="D30" s="12"/>
      <c r="E30" s="18"/>
      <c r="F30" s="461" t="s">
        <v>202</v>
      </c>
      <c r="G30" s="461"/>
      <c r="H30" s="461"/>
      <c r="I30" s="461"/>
      <c r="J30" s="21"/>
      <c r="K30" s="375">
        <v>114.24777249999998</v>
      </c>
      <c r="L30" s="375">
        <v>121.34803966999998</v>
      </c>
      <c r="M30" s="375">
        <v>128.55417447999997</v>
      </c>
      <c r="N30" s="375">
        <v>141.24843944</v>
      </c>
      <c r="O30" s="375">
        <v>151.58542221</v>
      </c>
      <c r="P30" s="316">
        <v>149.80126135000003</v>
      </c>
      <c r="Q30" s="43"/>
    </row>
    <row r="31" spans="4:17" ht="24.75" customHeight="1">
      <c r="D31" s="12"/>
      <c r="E31" s="56"/>
      <c r="F31" s="456" t="s">
        <v>76</v>
      </c>
      <c r="G31" s="456"/>
      <c r="H31" s="456"/>
      <c r="I31" s="456"/>
      <c r="J31" s="55"/>
      <c r="K31" s="376" t="s">
        <v>16</v>
      </c>
      <c r="L31" s="376" t="s">
        <v>16</v>
      </c>
      <c r="M31" s="376" t="s">
        <v>16</v>
      </c>
      <c r="N31" s="376" t="s">
        <v>16</v>
      </c>
      <c r="O31" s="376">
        <f>O12/O30/1000000</f>
        <v>0.0038738408445799853</v>
      </c>
      <c r="P31" s="377">
        <f>P12/P30/1000000</f>
        <v>0.0038962527734416825</v>
      </c>
      <c r="Q31" s="43"/>
    </row>
    <row r="32" spans="5:17" ht="12.75">
      <c r="E32" s="18"/>
      <c r="F32" s="19" t="s">
        <v>62</v>
      </c>
      <c r="G32" s="19"/>
      <c r="H32" s="19"/>
      <c r="I32" s="20"/>
      <c r="J32" s="21"/>
      <c r="K32" s="312">
        <v>2577.581</v>
      </c>
      <c r="L32" s="312">
        <v>2812.772</v>
      </c>
      <c r="M32" s="312">
        <v>2982.193</v>
      </c>
      <c r="N32" s="312">
        <v>3218.655</v>
      </c>
      <c r="O32" s="312">
        <v>3533.615</v>
      </c>
      <c r="P32" s="316">
        <v>3705.693</v>
      </c>
      <c r="Q32" s="35" t="s">
        <v>44</v>
      </c>
    </row>
    <row r="33" spans="5:16" ht="13.5" thickBot="1">
      <c r="E33" s="22"/>
      <c r="F33" s="124" t="s">
        <v>66</v>
      </c>
      <c r="G33" s="124"/>
      <c r="H33" s="124"/>
      <c r="I33" s="125"/>
      <c r="J33" s="126"/>
      <c r="K33" s="378" t="s">
        <v>16</v>
      </c>
      <c r="L33" s="378" t="s">
        <v>16</v>
      </c>
      <c r="M33" s="378" t="s">
        <v>16</v>
      </c>
      <c r="N33" s="378" t="s">
        <v>16</v>
      </c>
      <c r="O33" s="378">
        <f>O12/O32/1000000</f>
        <v>0.0001661804695757744</v>
      </c>
      <c r="P33" s="379">
        <f>P12/P32/1000000</f>
        <v>0.0001575045693207721</v>
      </c>
    </row>
    <row r="34" spans="5:16" ht="13.5" thickBot="1">
      <c r="E34" s="93" t="s">
        <v>77</v>
      </c>
      <c r="F34" s="94"/>
      <c r="G34" s="94"/>
      <c r="H34" s="94"/>
      <c r="I34" s="94"/>
      <c r="J34" s="94"/>
      <c r="K34" s="68"/>
      <c r="L34" s="68"/>
      <c r="M34" s="68"/>
      <c r="N34" s="68"/>
      <c r="O34" s="69"/>
      <c r="P34" s="69"/>
    </row>
    <row r="35" spans="5:16" ht="12.75">
      <c r="E35" s="119"/>
      <c r="F35" s="120" t="s">
        <v>56</v>
      </c>
      <c r="G35" s="120"/>
      <c r="H35" s="120"/>
      <c r="I35" s="121"/>
      <c r="J35" s="122"/>
      <c r="K35" s="250" t="s">
        <v>16</v>
      </c>
      <c r="L35" s="250" t="s">
        <v>16</v>
      </c>
      <c r="M35" s="250" t="s">
        <v>16</v>
      </c>
      <c r="N35" s="250" t="s">
        <v>16</v>
      </c>
      <c r="O35" s="250">
        <v>47212.274000000005</v>
      </c>
      <c r="P35" s="254" t="s">
        <v>57</v>
      </c>
    </row>
    <row r="36" spans="5:16" ht="12.75" customHeight="1">
      <c r="E36" s="127"/>
      <c r="F36" s="457" t="s">
        <v>10</v>
      </c>
      <c r="G36" s="114" t="s">
        <v>207</v>
      </c>
      <c r="H36" s="19"/>
      <c r="I36" s="20"/>
      <c r="J36" s="21"/>
      <c r="K36" s="380" t="s">
        <v>16</v>
      </c>
      <c r="L36" s="380" t="s">
        <v>16</v>
      </c>
      <c r="M36" s="380" t="s">
        <v>16</v>
      </c>
      <c r="N36" s="380" t="s">
        <v>16</v>
      </c>
      <c r="O36" s="380">
        <v>23879.274</v>
      </c>
      <c r="P36" s="381" t="s">
        <v>57</v>
      </c>
    </row>
    <row r="37" spans="5:16" ht="13.5" thickBot="1">
      <c r="E37" s="128"/>
      <c r="F37" s="459"/>
      <c r="G37" s="129" t="s">
        <v>67</v>
      </c>
      <c r="H37" s="116"/>
      <c r="I37" s="117"/>
      <c r="J37" s="118"/>
      <c r="K37" s="382" t="s">
        <v>16</v>
      </c>
      <c r="L37" s="382" t="s">
        <v>16</v>
      </c>
      <c r="M37" s="382" t="s">
        <v>16</v>
      </c>
      <c r="N37" s="382" t="s">
        <v>16</v>
      </c>
      <c r="O37" s="382">
        <v>23333</v>
      </c>
      <c r="P37" s="383">
        <v>24894</v>
      </c>
    </row>
    <row r="38" spans="5:16" ht="13.5">
      <c r="E38" s="44" t="s">
        <v>50</v>
      </c>
      <c r="F38" s="45"/>
      <c r="G38" s="45"/>
      <c r="H38" s="45"/>
      <c r="I38" s="45"/>
      <c r="J38" s="44"/>
      <c r="K38" s="44"/>
      <c r="L38" s="44"/>
      <c r="M38" s="44"/>
      <c r="N38" s="44"/>
      <c r="O38" s="44"/>
      <c r="P38" s="32" t="s">
        <v>208</v>
      </c>
    </row>
    <row r="39" spans="5:16" ht="12.75" customHeight="1">
      <c r="E39" s="33" t="s">
        <v>22</v>
      </c>
      <c r="F39" s="433" t="s">
        <v>69</v>
      </c>
      <c r="G39" s="433"/>
      <c r="H39" s="433"/>
      <c r="I39" s="433"/>
      <c r="J39" s="433"/>
      <c r="K39" s="433"/>
      <c r="L39" s="433"/>
      <c r="M39" s="433"/>
      <c r="N39" s="433"/>
      <c r="O39" s="433"/>
      <c r="P39" s="433"/>
    </row>
    <row r="40" spans="5:16" ht="12.75">
      <c r="E40" s="33" t="s">
        <v>63</v>
      </c>
      <c r="F40" s="109" t="s">
        <v>74</v>
      </c>
      <c r="G40" s="109"/>
      <c r="H40" s="109"/>
      <c r="I40" s="109"/>
      <c r="J40" s="109"/>
      <c r="K40" s="109"/>
      <c r="L40" s="109"/>
      <c r="M40" s="109"/>
      <c r="N40" s="109"/>
      <c r="O40" s="109"/>
      <c r="P40" s="109"/>
    </row>
    <row r="41" spans="5:16" ht="24.75" customHeight="1">
      <c r="E41" s="215" t="s">
        <v>201</v>
      </c>
      <c r="F41" s="460" t="s">
        <v>246</v>
      </c>
      <c r="G41" s="460"/>
      <c r="H41" s="460"/>
      <c r="I41" s="460"/>
      <c r="J41" s="460"/>
      <c r="K41" s="460"/>
      <c r="L41" s="460"/>
      <c r="M41" s="460"/>
      <c r="N41" s="460"/>
      <c r="O41" s="460"/>
      <c r="P41" s="460"/>
    </row>
    <row r="42" spans="5:16" ht="12.75">
      <c r="E42" s="215" t="s">
        <v>206</v>
      </c>
      <c r="F42" s="460" t="s">
        <v>205</v>
      </c>
      <c r="G42" s="460"/>
      <c r="H42" s="460"/>
      <c r="I42" s="460"/>
      <c r="J42" s="460"/>
      <c r="K42" s="460"/>
      <c r="L42" s="460"/>
      <c r="M42" s="460"/>
      <c r="N42" s="460"/>
      <c r="O42" s="460"/>
      <c r="P42" s="460"/>
    </row>
  </sheetData>
  <mergeCells count="19">
    <mergeCell ref="F42:P42"/>
    <mergeCell ref="F19:F20"/>
    <mergeCell ref="F21:F22"/>
    <mergeCell ref="O7:O9"/>
    <mergeCell ref="F41:P41"/>
    <mergeCell ref="F36:F37"/>
    <mergeCell ref="F39:P39"/>
    <mergeCell ref="F25:F26"/>
    <mergeCell ref="F27:F28"/>
    <mergeCell ref="F30:I30"/>
    <mergeCell ref="F31:I31"/>
    <mergeCell ref="P7:P9"/>
    <mergeCell ref="F13:F14"/>
    <mergeCell ref="F15:F16"/>
    <mergeCell ref="E7:J10"/>
    <mergeCell ref="N7:N9"/>
    <mergeCell ref="K7:K9"/>
    <mergeCell ref="L7:L9"/>
    <mergeCell ref="M7:M9"/>
  </mergeCells>
  <conditionalFormatting sqref="H6">
    <cfRule type="expression" priority="1" dxfId="0" stopIfTrue="1">
      <formula>Q6=" "</formula>
    </cfRule>
  </conditionalFormatting>
  <conditionalFormatting sqref="P38">
    <cfRule type="expression" priority="2" dxfId="0" stopIfTrue="1">
      <formula>Q32=" "</formula>
    </cfRule>
  </conditionalFormatting>
  <conditionalFormatting sqref="E6">
    <cfRule type="cellIs" priority="3" dxfId="0" operator="equal" stopIfTrue="1">
      <formula>"   sem (do závorky) poznámku, proč vývojová řada nezečíná jako obvykle - nebo červenou buňku vymazat"</formula>
    </cfRule>
  </conditionalFormatting>
  <printOptions horizontalCentered="1"/>
  <pageMargins left="0.7874015748031497" right="0.7874015748031497" top="0.984251968503937" bottom="0.984251968503937" header="0.5118110236220472" footer="0.5118110236220472"/>
  <pageSetup horizontalDpi="1200" verticalDpi="1200" orientation="portrait" paperSize="9" scale="90" r:id="rId1"/>
</worksheet>
</file>

<file path=xl/worksheets/sheet2.xml><?xml version="1.0" encoding="utf-8"?>
<worksheet xmlns="http://schemas.openxmlformats.org/spreadsheetml/2006/main" xmlns:r="http://schemas.openxmlformats.org/officeDocument/2006/relationships">
  <sheetPr codeName="List10"/>
  <dimension ref="B2:AC30"/>
  <sheetViews>
    <sheetView showGridLines="0" showOutlineSymbols="0" zoomScale="90" zoomScaleNormal="90" zoomScaleSheetLayoutView="70" workbookViewId="0" topLeftCell="B2">
      <pane ySplit="4" topLeftCell="BM6" activePane="bottomLeft" state="frozen"/>
      <selection pane="topLeft" activeCell="A1" sqref="A1"/>
      <selection pane="bottomLeft" activeCell="A1" sqref="A1"/>
    </sheetView>
  </sheetViews>
  <sheetFormatPr defaultColWidth="9.00390625" defaultRowHeight="12.75"/>
  <cols>
    <col min="1" max="1" width="0" style="3" hidden="1" customWidth="1"/>
    <col min="2" max="2" width="9.125" style="3" hidden="1" customWidth="1"/>
    <col min="3" max="4" width="1.75390625" style="3" customWidth="1"/>
    <col min="5" max="5" width="97.75390625" style="3" customWidth="1"/>
    <col min="6" max="6" width="1.75390625" style="3" customWidth="1"/>
    <col min="7" max="13" width="9.125" style="3" customWidth="1"/>
    <col min="14" max="27" width="9.125" style="3" hidden="1" customWidth="1"/>
    <col min="28" max="55" width="0" style="3" hidden="1" customWidth="1"/>
    <col min="56" max="16384" width="9.125" style="3" customWidth="1"/>
  </cols>
  <sheetData>
    <row r="1" ht="12.75" hidden="1"/>
    <row r="2" spans="28:29" s="1" customFormat="1" ht="12.75" hidden="1">
      <c r="AB2" s="1" t="s">
        <v>4</v>
      </c>
      <c r="AC2" s="2" t="s">
        <v>5</v>
      </c>
    </row>
    <row r="3" ht="12.75" customHeight="1"/>
    <row r="4" ht="18" customHeight="1">
      <c r="E4" s="4" t="s">
        <v>82</v>
      </c>
    </row>
    <row r="5" ht="12.75" customHeight="1"/>
    <row r="6" ht="12.75" customHeight="1"/>
    <row r="7" ht="26.25" customHeight="1">
      <c r="E7" s="3" t="s">
        <v>6</v>
      </c>
    </row>
    <row r="8" ht="3.75" customHeight="1"/>
    <row r="9" spans="2:5" ht="39.75" customHeight="1">
      <c r="B9" s="3" t="s">
        <v>53</v>
      </c>
      <c r="E9" s="3" t="s">
        <v>214</v>
      </c>
    </row>
    <row r="10" ht="3.75" customHeight="1"/>
    <row r="11" ht="109.5" customHeight="1">
      <c r="E11" s="3" t="s">
        <v>216</v>
      </c>
    </row>
    <row r="12" ht="7.5" customHeight="1"/>
    <row r="13" ht="42.75" customHeight="1">
      <c r="E13" s="6" t="s">
        <v>183</v>
      </c>
    </row>
    <row r="14" ht="7.5" customHeight="1"/>
    <row r="15" ht="29.25" customHeight="1">
      <c r="E15" s="6" t="s">
        <v>215</v>
      </c>
    </row>
    <row r="16" ht="6.75" customHeight="1"/>
    <row r="17" ht="31.5" customHeight="1">
      <c r="E17" s="133" t="s">
        <v>211</v>
      </c>
    </row>
    <row r="18" ht="2.25" customHeight="1"/>
    <row r="19" spans="2:5" ht="13.5" customHeight="1">
      <c r="B19" s="3" t="s">
        <v>54</v>
      </c>
      <c r="E19" s="3" t="s">
        <v>190</v>
      </c>
    </row>
    <row r="20" ht="3.75" customHeight="1" hidden="1"/>
    <row r="21" ht="3.75" customHeight="1"/>
    <row r="22" ht="84.75" customHeight="1">
      <c r="E22" s="136" t="s">
        <v>250</v>
      </c>
    </row>
    <row r="23" ht="6.75" customHeight="1">
      <c r="E23" s="136"/>
    </row>
    <row r="24" ht="47.25" customHeight="1">
      <c r="E24" s="3" t="s">
        <v>7</v>
      </c>
    </row>
    <row r="25" ht="3.75" customHeight="1"/>
    <row r="26" ht="32.25" customHeight="1">
      <c r="E26" s="3" t="s">
        <v>191</v>
      </c>
    </row>
    <row r="27" ht="3.75" customHeight="1"/>
    <row r="28" ht="51">
      <c r="E28" s="5" t="s">
        <v>212</v>
      </c>
    </row>
    <row r="29" ht="3.75" customHeight="1"/>
    <row r="30" ht="25.5">
      <c r="E30" s="6" t="s">
        <v>213</v>
      </c>
    </row>
  </sheetData>
  <sheetProtection selectLockedCells="1" selectUnlockedCells="1"/>
  <printOptions horizontalCentered="1"/>
  <pageMargins left="0.5905511811023623" right="0.5905511811023623" top="0.7086614173228347" bottom="0.7086614173228347" header="0.5118110236220472" footer="0.5118110236220472"/>
  <pageSetup blackAndWhite="1"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codeName="List9"/>
  <dimension ref="B3:O2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5.25390625" style="35" customWidth="1"/>
    <col min="8" max="8" width="5.375" style="35" customWidth="1"/>
    <col min="9" max="9" width="1.12109375" style="35" customWidth="1"/>
    <col min="10" max="15" width="6.25390625" style="35" customWidth="1"/>
    <col min="16" max="28" width="9.00390625" style="35" customWidth="1"/>
    <col min="29" max="16384" width="9.125" style="35" customWidth="1"/>
  </cols>
  <sheetData>
    <row r="1" ht="12.75" hidden="1"/>
    <row r="2" ht="12.75" hidden="1"/>
    <row r="3" ht="9" customHeight="1">
      <c r="C3" s="34"/>
    </row>
    <row r="4" spans="4:15" s="36" customFormat="1" ht="15.75">
      <c r="D4" s="8" t="s">
        <v>171</v>
      </c>
      <c r="E4" s="37"/>
      <c r="F4" s="37"/>
      <c r="G4" s="37"/>
      <c r="H4" s="8" t="s">
        <v>8</v>
      </c>
      <c r="I4" s="38"/>
      <c r="J4" s="37"/>
      <c r="K4" s="37"/>
      <c r="L4" s="37"/>
      <c r="M4" s="37"/>
      <c r="N4" s="37"/>
      <c r="O4" s="37"/>
    </row>
    <row r="5" spans="2:15" s="36" customFormat="1" ht="15.75">
      <c r="B5" s="212">
        <v>0</v>
      </c>
      <c r="D5" s="63" t="s">
        <v>192</v>
      </c>
      <c r="E5" s="39"/>
      <c r="F5" s="39"/>
      <c r="G5" s="39"/>
      <c r="H5" s="39"/>
      <c r="I5" s="39"/>
      <c r="J5" s="39"/>
      <c r="K5" s="39"/>
      <c r="L5" s="39"/>
      <c r="M5" s="39"/>
      <c r="N5" s="39"/>
      <c r="O5" s="39"/>
    </row>
    <row r="6" spans="4:15" s="40" customFormat="1" ht="21" customHeight="1" thickBot="1">
      <c r="D6" s="9"/>
      <c r="E6" s="41"/>
      <c r="F6" s="41"/>
      <c r="G6" s="41"/>
      <c r="H6" s="41"/>
      <c r="I6" s="42"/>
      <c r="J6" s="42"/>
      <c r="K6" s="42"/>
      <c r="L6" s="42"/>
      <c r="M6" s="42"/>
      <c r="N6" s="42"/>
      <c r="O6" s="10"/>
    </row>
    <row r="7" spans="3:15" ht="6" customHeight="1">
      <c r="C7" s="12"/>
      <c r="D7" s="409" t="s">
        <v>24</v>
      </c>
      <c r="E7" s="410"/>
      <c r="F7" s="410"/>
      <c r="G7" s="410"/>
      <c r="H7" s="410"/>
      <c r="I7" s="411"/>
      <c r="J7" s="405" t="s">
        <v>45</v>
      </c>
      <c r="K7" s="405" t="s">
        <v>46</v>
      </c>
      <c r="L7" s="405" t="s">
        <v>47</v>
      </c>
      <c r="M7" s="405" t="s">
        <v>48</v>
      </c>
      <c r="N7" s="405" t="s">
        <v>68</v>
      </c>
      <c r="O7" s="403" t="s">
        <v>78</v>
      </c>
    </row>
    <row r="8" spans="3:15" ht="6" customHeight="1">
      <c r="C8" s="12"/>
      <c r="D8" s="412"/>
      <c r="E8" s="413"/>
      <c r="F8" s="413"/>
      <c r="G8" s="413"/>
      <c r="H8" s="413"/>
      <c r="I8" s="414"/>
      <c r="J8" s="406"/>
      <c r="K8" s="406"/>
      <c r="L8" s="406"/>
      <c r="M8" s="406"/>
      <c r="N8" s="406"/>
      <c r="O8" s="404"/>
    </row>
    <row r="9" spans="3:15" ht="6" customHeight="1">
      <c r="C9" s="12"/>
      <c r="D9" s="412"/>
      <c r="E9" s="413"/>
      <c r="F9" s="413"/>
      <c r="G9" s="413"/>
      <c r="H9" s="413"/>
      <c r="I9" s="414"/>
      <c r="J9" s="406"/>
      <c r="K9" s="406"/>
      <c r="L9" s="406"/>
      <c r="M9" s="406"/>
      <c r="N9" s="406"/>
      <c r="O9" s="404"/>
    </row>
    <row r="10" spans="3:15" ht="6" customHeight="1">
      <c r="C10" s="12"/>
      <c r="D10" s="412"/>
      <c r="E10" s="413"/>
      <c r="F10" s="413"/>
      <c r="G10" s="413"/>
      <c r="H10" s="413"/>
      <c r="I10" s="414"/>
      <c r="J10" s="406"/>
      <c r="K10" s="406"/>
      <c r="L10" s="406"/>
      <c r="M10" s="406"/>
      <c r="N10" s="406"/>
      <c r="O10" s="404"/>
    </row>
    <row r="11" spans="3:15" ht="15" customHeight="1" thickBot="1">
      <c r="C11" s="12"/>
      <c r="D11" s="415"/>
      <c r="E11" s="416"/>
      <c r="F11" s="416"/>
      <c r="G11" s="416"/>
      <c r="H11" s="416"/>
      <c r="I11" s="417"/>
      <c r="J11" s="11"/>
      <c r="K11" s="11"/>
      <c r="L11" s="11"/>
      <c r="M11" s="11"/>
      <c r="N11" s="11"/>
      <c r="O11" s="132"/>
    </row>
    <row r="12" spans="3:15" ht="13.5" thickTop="1">
      <c r="C12" s="12"/>
      <c r="D12" s="13" t="s">
        <v>9</v>
      </c>
      <c r="E12" s="14"/>
      <c r="F12" s="15"/>
      <c r="G12" s="15"/>
      <c r="H12" s="16"/>
      <c r="I12" s="17"/>
      <c r="J12" s="216">
        <v>17</v>
      </c>
      <c r="K12" s="216">
        <v>17</v>
      </c>
      <c r="L12" s="216">
        <v>17</v>
      </c>
      <c r="M12" s="216">
        <v>18</v>
      </c>
      <c r="N12" s="216">
        <v>19</v>
      </c>
      <c r="O12" s="217">
        <v>18</v>
      </c>
    </row>
    <row r="13" spans="3:15" ht="12.75">
      <c r="C13" s="12"/>
      <c r="D13" s="47" t="s">
        <v>104</v>
      </c>
      <c r="E13" s="48"/>
      <c r="F13" s="48"/>
      <c r="G13" s="48"/>
      <c r="H13" s="49"/>
      <c r="I13" s="50"/>
      <c r="J13" s="218">
        <v>14</v>
      </c>
      <c r="K13" s="218">
        <v>14</v>
      </c>
      <c r="L13" s="218">
        <v>14</v>
      </c>
      <c r="M13" s="218">
        <v>14</v>
      </c>
      <c r="N13" s="218">
        <v>14</v>
      </c>
      <c r="O13" s="219">
        <v>13</v>
      </c>
    </row>
    <row r="14" spans="3:15" ht="12.75">
      <c r="C14" s="12"/>
      <c r="D14" s="26"/>
      <c r="E14" s="407" t="s">
        <v>10</v>
      </c>
      <c r="F14" s="23" t="s">
        <v>11</v>
      </c>
      <c r="G14" s="23"/>
      <c r="H14" s="24"/>
      <c r="I14" s="25"/>
      <c r="J14" s="220">
        <v>1</v>
      </c>
      <c r="K14" s="220">
        <v>1</v>
      </c>
      <c r="L14" s="220">
        <v>1</v>
      </c>
      <c r="M14" s="220">
        <v>1</v>
      </c>
      <c r="N14" s="220">
        <v>1</v>
      </c>
      <c r="O14" s="221">
        <v>1</v>
      </c>
    </row>
    <row r="15" spans="3:15" ht="12.75">
      <c r="C15" s="12"/>
      <c r="D15" s="26"/>
      <c r="E15" s="407"/>
      <c r="F15" s="23" t="s">
        <v>12</v>
      </c>
      <c r="G15" s="23"/>
      <c r="H15" s="24"/>
      <c r="I15" s="25"/>
      <c r="J15" s="222" t="s">
        <v>13</v>
      </c>
      <c r="K15" s="222" t="s">
        <v>13</v>
      </c>
      <c r="L15" s="222" t="s">
        <v>14</v>
      </c>
      <c r="M15" s="222">
        <v>0</v>
      </c>
      <c r="N15" s="222">
        <v>0</v>
      </c>
      <c r="O15" s="223">
        <v>0</v>
      </c>
    </row>
    <row r="16" spans="3:15" ht="12.75">
      <c r="C16" s="12"/>
      <c r="D16" s="26"/>
      <c r="E16" s="407"/>
      <c r="F16" s="23" t="s">
        <v>15</v>
      </c>
      <c r="G16" s="23"/>
      <c r="H16" s="24"/>
      <c r="I16" s="25"/>
      <c r="J16" s="222">
        <v>1</v>
      </c>
      <c r="K16" s="222">
        <v>1</v>
      </c>
      <c r="L16" s="222">
        <v>1</v>
      </c>
      <c r="M16" s="222">
        <v>1</v>
      </c>
      <c r="N16" s="222">
        <v>1</v>
      </c>
      <c r="O16" s="223">
        <v>0</v>
      </c>
    </row>
    <row r="17" spans="3:15" ht="12.75">
      <c r="C17" s="12"/>
      <c r="D17" s="26"/>
      <c r="E17" s="407"/>
      <c r="F17" s="74" t="s">
        <v>17</v>
      </c>
      <c r="G17" s="74"/>
      <c r="H17" s="75"/>
      <c r="I17" s="76"/>
      <c r="J17" s="224">
        <v>12</v>
      </c>
      <c r="K17" s="224">
        <v>12</v>
      </c>
      <c r="L17" s="224">
        <v>12</v>
      </c>
      <c r="M17" s="224">
        <v>12</v>
      </c>
      <c r="N17" s="224">
        <v>12</v>
      </c>
      <c r="O17" s="225">
        <v>12</v>
      </c>
    </row>
    <row r="18" spans="3:15" ht="12.75">
      <c r="C18" s="12"/>
      <c r="D18" s="47" t="s">
        <v>105</v>
      </c>
      <c r="E18" s="48"/>
      <c r="F18" s="48"/>
      <c r="G18" s="48"/>
      <c r="H18" s="49"/>
      <c r="I18" s="50"/>
      <c r="J18" s="218">
        <v>3</v>
      </c>
      <c r="K18" s="218">
        <v>3</v>
      </c>
      <c r="L18" s="218">
        <v>3</v>
      </c>
      <c r="M18" s="218">
        <v>4</v>
      </c>
      <c r="N18" s="218">
        <v>5</v>
      </c>
      <c r="O18" s="219">
        <v>5</v>
      </c>
    </row>
    <row r="19" spans="3:15" ht="12.75">
      <c r="C19" s="12"/>
      <c r="D19" s="26"/>
      <c r="E19" s="407" t="s">
        <v>10</v>
      </c>
      <c r="F19" s="23" t="s">
        <v>19</v>
      </c>
      <c r="G19" s="23"/>
      <c r="H19" s="24"/>
      <c r="I19" s="25"/>
      <c r="J19" s="220">
        <v>2</v>
      </c>
      <c r="K19" s="220">
        <v>2</v>
      </c>
      <c r="L19" s="220">
        <v>2</v>
      </c>
      <c r="M19" s="220">
        <v>2</v>
      </c>
      <c r="N19" s="220">
        <v>3</v>
      </c>
      <c r="O19" s="221">
        <v>3</v>
      </c>
    </row>
    <row r="20" spans="3:15" ht="13.5" thickBot="1">
      <c r="C20" s="12"/>
      <c r="D20" s="31"/>
      <c r="E20" s="408"/>
      <c r="F20" s="23" t="s">
        <v>20</v>
      </c>
      <c r="G20" s="23"/>
      <c r="H20" s="24"/>
      <c r="I20" s="25"/>
      <c r="J20" s="226">
        <v>1</v>
      </c>
      <c r="K20" s="226">
        <v>1</v>
      </c>
      <c r="L20" s="226">
        <v>1</v>
      </c>
      <c r="M20" s="226">
        <v>2</v>
      </c>
      <c r="N20" s="226">
        <v>2</v>
      </c>
      <c r="O20" s="227">
        <v>2</v>
      </c>
    </row>
    <row r="21" spans="4:15" ht="13.5">
      <c r="D21" s="44" t="s">
        <v>44</v>
      </c>
      <c r="E21" s="45"/>
      <c r="F21" s="45"/>
      <c r="G21" s="45"/>
      <c r="H21" s="45"/>
      <c r="I21" s="44"/>
      <c r="J21" s="44"/>
      <c r="K21" s="44"/>
      <c r="L21" s="44"/>
      <c r="M21" s="44"/>
      <c r="N21" s="44"/>
      <c r="O21" s="32" t="s">
        <v>49</v>
      </c>
    </row>
  </sheetData>
  <sheetProtection/>
  <mergeCells count="9">
    <mergeCell ref="O7:O10"/>
    <mergeCell ref="L7:L10"/>
    <mergeCell ref="E14:E17"/>
    <mergeCell ref="E19:E20"/>
    <mergeCell ref="M7:M10"/>
    <mergeCell ref="N7:N10"/>
    <mergeCell ref="J7:J10"/>
    <mergeCell ref="K7:K10"/>
    <mergeCell ref="D7:I11"/>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List3"/>
  <dimension ref="B3:P35"/>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1.625" style="35" customWidth="1"/>
    <col min="6" max="6" width="1.75390625" style="35" customWidth="1"/>
    <col min="7" max="7" width="18.00390625" style="35" customWidth="1"/>
    <col min="8" max="8" width="1.25" style="35" customWidth="1"/>
    <col min="9" max="9" width="1.12109375" style="35" customWidth="1"/>
    <col min="10" max="15" width="7.75390625" style="35" customWidth="1"/>
    <col min="16" max="39" width="1.75390625" style="35" customWidth="1"/>
    <col min="40" max="16384" width="9.125" style="35" customWidth="1"/>
  </cols>
  <sheetData>
    <row r="1" ht="12.75" hidden="1"/>
    <row r="2" ht="12.75" hidden="1"/>
    <row r="3" ht="9" customHeight="1">
      <c r="C3" s="34"/>
    </row>
    <row r="4" spans="4:15" s="36" customFormat="1" ht="15.75">
      <c r="D4" s="164" t="s">
        <v>181</v>
      </c>
      <c r="E4" s="165"/>
      <c r="F4" s="165"/>
      <c r="G4" s="165"/>
      <c r="H4" s="164" t="s">
        <v>8</v>
      </c>
      <c r="I4" s="166"/>
      <c r="J4" s="165"/>
      <c r="K4" s="165"/>
      <c r="L4" s="165"/>
      <c r="M4" s="165"/>
      <c r="N4" s="165"/>
      <c r="O4" s="165"/>
    </row>
    <row r="5" spans="2:15" s="36" customFormat="1" ht="15.75">
      <c r="B5" s="212">
        <v>0</v>
      </c>
      <c r="D5" s="211" t="s">
        <v>193</v>
      </c>
      <c r="E5" s="167"/>
      <c r="F5" s="167"/>
      <c r="G5" s="167"/>
      <c r="H5" s="167"/>
      <c r="I5" s="167"/>
      <c r="J5" s="167"/>
      <c r="K5" s="167"/>
      <c r="L5" s="167"/>
      <c r="M5" s="167"/>
      <c r="N5" s="167"/>
      <c r="O5" s="167"/>
    </row>
    <row r="6" spans="4:16" s="40" customFormat="1" ht="21" customHeight="1" thickBot="1">
      <c r="D6" s="169"/>
      <c r="E6" s="170"/>
      <c r="F6" s="170"/>
      <c r="G6" s="170"/>
      <c r="H6" s="170"/>
      <c r="I6" s="171"/>
      <c r="J6" s="171"/>
      <c r="K6" s="171"/>
      <c r="L6" s="171"/>
      <c r="M6" s="171"/>
      <c r="N6" s="171"/>
      <c r="O6" s="172"/>
      <c r="P6" s="7" t="s">
        <v>44</v>
      </c>
    </row>
    <row r="7" spans="3:16" ht="6" customHeight="1">
      <c r="C7" s="12"/>
      <c r="D7" s="422" t="s">
        <v>106</v>
      </c>
      <c r="E7" s="423"/>
      <c r="F7" s="423"/>
      <c r="G7" s="423"/>
      <c r="H7" s="423"/>
      <c r="I7" s="424"/>
      <c r="J7" s="405" t="s">
        <v>45</v>
      </c>
      <c r="K7" s="405" t="s">
        <v>46</v>
      </c>
      <c r="L7" s="420" t="s">
        <v>47</v>
      </c>
      <c r="M7" s="405" t="s">
        <v>48</v>
      </c>
      <c r="N7" s="431" t="s">
        <v>68</v>
      </c>
      <c r="O7" s="418" t="s">
        <v>78</v>
      </c>
      <c r="P7" s="43"/>
    </row>
    <row r="8" spans="3:16" ht="6" customHeight="1">
      <c r="C8" s="12"/>
      <c r="D8" s="425"/>
      <c r="E8" s="426"/>
      <c r="F8" s="426"/>
      <c r="G8" s="426"/>
      <c r="H8" s="426"/>
      <c r="I8" s="427"/>
      <c r="J8" s="406"/>
      <c r="K8" s="406"/>
      <c r="L8" s="421"/>
      <c r="M8" s="406"/>
      <c r="N8" s="432"/>
      <c r="O8" s="419"/>
      <c r="P8" s="43"/>
    </row>
    <row r="9" spans="3:16" ht="6" customHeight="1">
      <c r="C9" s="12"/>
      <c r="D9" s="425"/>
      <c r="E9" s="426"/>
      <c r="F9" s="426"/>
      <c r="G9" s="426"/>
      <c r="H9" s="426"/>
      <c r="I9" s="427"/>
      <c r="J9" s="406"/>
      <c r="K9" s="406"/>
      <c r="L9" s="421"/>
      <c r="M9" s="406"/>
      <c r="N9" s="432"/>
      <c r="O9" s="419"/>
      <c r="P9" s="43"/>
    </row>
    <row r="10" spans="3:16" ht="6" customHeight="1">
      <c r="C10" s="12"/>
      <c r="D10" s="425"/>
      <c r="E10" s="426"/>
      <c r="F10" s="426"/>
      <c r="G10" s="426"/>
      <c r="H10" s="426"/>
      <c r="I10" s="427"/>
      <c r="J10" s="406"/>
      <c r="K10" s="406"/>
      <c r="L10" s="421"/>
      <c r="M10" s="406"/>
      <c r="N10" s="432"/>
      <c r="O10" s="419"/>
      <c r="P10" s="43"/>
    </row>
    <row r="11" spans="3:16" ht="15" customHeight="1" thickBot="1">
      <c r="C11" s="12"/>
      <c r="D11" s="428"/>
      <c r="E11" s="429"/>
      <c r="F11" s="429"/>
      <c r="G11" s="429"/>
      <c r="H11" s="429"/>
      <c r="I11" s="430"/>
      <c r="J11" s="11"/>
      <c r="K11" s="11"/>
      <c r="L11" s="174"/>
      <c r="M11" s="11"/>
      <c r="N11" s="11"/>
      <c r="O11" s="175"/>
      <c r="P11" s="43"/>
    </row>
    <row r="12" spans="3:16" ht="14.25" thickBot="1" thickTop="1">
      <c r="C12" s="12"/>
      <c r="D12" s="176"/>
      <c r="E12" s="177" t="s">
        <v>107</v>
      </c>
      <c r="F12" s="177"/>
      <c r="G12" s="177"/>
      <c r="H12" s="178" t="s">
        <v>108</v>
      </c>
      <c r="I12" s="179"/>
      <c r="J12" s="228">
        <v>17</v>
      </c>
      <c r="K12" s="228">
        <v>17</v>
      </c>
      <c r="L12" s="228">
        <v>17</v>
      </c>
      <c r="M12" s="228">
        <v>18</v>
      </c>
      <c r="N12" s="228">
        <v>19</v>
      </c>
      <c r="O12" s="229">
        <v>18</v>
      </c>
      <c r="P12" s="43"/>
    </row>
    <row r="13" spans="3:16" ht="13.5" thickTop="1">
      <c r="C13" s="12"/>
      <c r="D13" s="180"/>
      <c r="E13" s="181" t="s">
        <v>109</v>
      </c>
      <c r="F13" s="181"/>
      <c r="G13" s="181"/>
      <c r="H13" s="182" t="s">
        <v>110</v>
      </c>
      <c r="I13" s="183"/>
      <c r="J13" s="230">
        <v>7</v>
      </c>
      <c r="K13" s="230">
        <v>7</v>
      </c>
      <c r="L13" s="230">
        <v>7</v>
      </c>
      <c r="M13" s="230">
        <v>7</v>
      </c>
      <c r="N13" s="230">
        <v>8</v>
      </c>
      <c r="O13" s="231">
        <v>8</v>
      </c>
      <c r="P13" s="43"/>
    </row>
    <row r="14" spans="3:16" ht="12.75" customHeight="1" thickBot="1">
      <c r="C14" s="12"/>
      <c r="D14" s="184"/>
      <c r="E14" s="185"/>
      <c r="F14" s="185" t="s">
        <v>111</v>
      </c>
      <c r="G14" s="185"/>
      <c r="H14" s="186" t="s">
        <v>112</v>
      </c>
      <c r="I14" s="187"/>
      <c r="J14" s="232">
        <v>7</v>
      </c>
      <c r="K14" s="232">
        <v>7</v>
      </c>
      <c r="L14" s="232">
        <v>7</v>
      </c>
      <c r="M14" s="232">
        <v>7</v>
      </c>
      <c r="N14" s="232">
        <v>8</v>
      </c>
      <c r="O14" s="233">
        <v>8</v>
      </c>
      <c r="P14" s="43"/>
    </row>
    <row r="15" spans="3:16" ht="12.75">
      <c r="C15" s="12"/>
      <c r="D15" s="188"/>
      <c r="E15" s="189" t="s">
        <v>113</v>
      </c>
      <c r="F15" s="189"/>
      <c r="G15" s="189"/>
      <c r="H15" s="190" t="s">
        <v>114</v>
      </c>
      <c r="I15" s="191"/>
      <c r="J15" s="234">
        <v>0</v>
      </c>
      <c r="K15" s="234">
        <v>0</v>
      </c>
      <c r="L15" s="234">
        <v>0</v>
      </c>
      <c r="M15" s="234">
        <v>0</v>
      </c>
      <c r="N15" s="234">
        <v>0</v>
      </c>
      <c r="O15" s="235">
        <v>0</v>
      </c>
      <c r="P15" s="43"/>
    </row>
    <row r="16" spans="3:16" ht="13.5" thickBot="1">
      <c r="C16" s="12"/>
      <c r="D16" s="184"/>
      <c r="E16" s="185"/>
      <c r="F16" s="185" t="s">
        <v>115</v>
      </c>
      <c r="G16" s="185"/>
      <c r="H16" s="186" t="s">
        <v>116</v>
      </c>
      <c r="I16" s="192"/>
      <c r="J16" s="236">
        <v>0</v>
      </c>
      <c r="K16" s="236">
        <v>0</v>
      </c>
      <c r="L16" s="236">
        <v>0</v>
      </c>
      <c r="M16" s="236">
        <v>0</v>
      </c>
      <c r="N16" s="236">
        <v>0</v>
      </c>
      <c r="O16" s="237">
        <v>0</v>
      </c>
      <c r="P16" s="43"/>
    </row>
    <row r="17" spans="3:16" ht="12.75">
      <c r="C17" s="12"/>
      <c r="D17" s="188"/>
      <c r="E17" s="189" t="s">
        <v>117</v>
      </c>
      <c r="F17" s="189"/>
      <c r="G17" s="189"/>
      <c r="H17" s="190" t="s">
        <v>118</v>
      </c>
      <c r="I17" s="193"/>
      <c r="J17" s="234">
        <v>2</v>
      </c>
      <c r="K17" s="234">
        <v>2</v>
      </c>
      <c r="L17" s="234">
        <v>2</v>
      </c>
      <c r="M17" s="234">
        <v>2</v>
      </c>
      <c r="N17" s="234">
        <v>2</v>
      </c>
      <c r="O17" s="235">
        <v>2</v>
      </c>
      <c r="P17" s="43"/>
    </row>
    <row r="18" spans="3:16" ht="12.75">
      <c r="C18" s="12"/>
      <c r="D18" s="184"/>
      <c r="E18" s="185"/>
      <c r="F18" s="185" t="s">
        <v>119</v>
      </c>
      <c r="G18" s="185"/>
      <c r="H18" s="186" t="s">
        <v>120</v>
      </c>
      <c r="I18" s="192"/>
      <c r="J18" s="232">
        <v>1</v>
      </c>
      <c r="K18" s="232">
        <v>1</v>
      </c>
      <c r="L18" s="232">
        <v>1</v>
      </c>
      <c r="M18" s="232">
        <v>1</v>
      </c>
      <c r="N18" s="232">
        <v>1</v>
      </c>
      <c r="O18" s="233">
        <v>1</v>
      </c>
      <c r="P18" s="43"/>
    </row>
    <row r="19" spans="3:16" ht="12.75" customHeight="1" thickBot="1">
      <c r="C19" s="12"/>
      <c r="D19" s="184"/>
      <c r="E19" s="185"/>
      <c r="F19" s="185" t="s">
        <v>121</v>
      </c>
      <c r="G19" s="185"/>
      <c r="H19" s="186" t="s">
        <v>122</v>
      </c>
      <c r="I19" s="192"/>
      <c r="J19" s="236">
        <v>1</v>
      </c>
      <c r="K19" s="236">
        <v>1</v>
      </c>
      <c r="L19" s="236">
        <v>1</v>
      </c>
      <c r="M19" s="236">
        <v>1</v>
      </c>
      <c r="N19" s="236">
        <v>1</v>
      </c>
      <c r="O19" s="237">
        <v>1</v>
      </c>
      <c r="P19" s="43"/>
    </row>
    <row r="20" spans="3:16" ht="12.75">
      <c r="C20" s="12"/>
      <c r="D20" s="188"/>
      <c r="E20" s="189" t="s">
        <v>123</v>
      </c>
      <c r="F20" s="189"/>
      <c r="G20" s="189"/>
      <c r="H20" s="190" t="s">
        <v>124</v>
      </c>
      <c r="I20" s="193"/>
      <c r="J20" s="234">
        <v>2</v>
      </c>
      <c r="K20" s="234">
        <v>2</v>
      </c>
      <c r="L20" s="234">
        <v>2</v>
      </c>
      <c r="M20" s="234">
        <v>2</v>
      </c>
      <c r="N20" s="234">
        <v>2</v>
      </c>
      <c r="O20" s="235">
        <v>1</v>
      </c>
      <c r="P20" s="43"/>
    </row>
    <row r="21" spans="4:16" ht="12.75">
      <c r="D21" s="184"/>
      <c r="E21" s="185"/>
      <c r="F21" s="185" t="s">
        <v>125</v>
      </c>
      <c r="G21" s="185"/>
      <c r="H21" s="186" t="s">
        <v>126</v>
      </c>
      <c r="I21" s="192"/>
      <c r="J21" s="232">
        <v>0</v>
      </c>
      <c r="K21" s="232">
        <v>0</v>
      </c>
      <c r="L21" s="232">
        <v>0</v>
      </c>
      <c r="M21" s="232">
        <v>0</v>
      </c>
      <c r="N21" s="232">
        <v>0</v>
      </c>
      <c r="O21" s="233">
        <v>0</v>
      </c>
      <c r="P21" s="35" t="s">
        <v>44</v>
      </c>
    </row>
    <row r="22" spans="4:15" ht="12.75" customHeight="1" thickBot="1">
      <c r="D22" s="184"/>
      <c r="E22" s="185"/>
      <c r="F22" s="185" t="s">
        <v>127</v>
      </c>
      <c r="G22" s="185"/>
      <c r="H22" s="186" t="s">
        <v>128</v>
      </c>
      <c r="I22" s="192"/>
      <c r="J22" s="236">
        <v>2</v>
      </c>
      <c r="K22" s="236">
        <v>2</v>
      </c>
      <c r="L22" s="236">
        <v>2</v>
      </c>
      <c r="M22" s="236">
        <v>2</v>
      </c>
      <c r="N22" s="236">
        <v>2</v>
      </c>
      <c r="O22" s="237">
        <v>1</v>
      </c>
    </row>
    <row r="23" spans="4:15" ht="12.75">
      <c r="D23" s="188"/>
      <c r="E23" s="189" t="s">
        <v>129</v>
      </c>
      <c r="F23" s="189"/>
      <c r="G23" s="189"/>
      <c r="H23" s="190" t="s">
        <v>130</v>
      </c>
      <c r="I23" s="193"/>
      <c r="J23" s="234">
        <v>1</v>
      </c>
      <c r="K23" s="234">
        <v>1</v>
      </c>
      <c r="L23" s="234">
        <v>1</v>
      </c>
      <c r="M23" s="234">
        <v>1</v>
      </c>
      <c r="N23" s="234">
        <v>1</v>
      </c>
      <c r="O23" s="235">
        <v>1</v>
      </c>
    </row>
    <row r="24" spans="4:15" ht="12.75">
      <c r="D24" s="184"/>
      <c r="E24" s="185"/>
      <c r="F24" s="185" t="s">
        <v>131</v>
      </c>
      <c r="G24" s="185"/>
      <c r="H24" s="186" t="s">
        <v>132</v>
      </c>
      <c r="I24" s="192"/>
      <c r="J24" s="232">
        <v>0</v>
      </c>
      <c r="K24" s="232">
        <v>0</v>
      </c>
      <c r="L24" s="232">
        <v>0</v>
      </c>
      <c r="M24" s="232">
        <v>0</v>
      </c>
      <c r="N24" s="232">
        <v>0</v>
      </c>
      <c r="O24" s="233">
        <v>0</v>
      </c>
    </row>
    <row r="25" spans="4:15" ht="12.75">
      <c r="D25" s="184"/>
      <c r="E25" s="185"/>
      <c r="F25" s="185" t="s">
        <v>133</v>
      </c>
      <c r="G25" s="185"/>
      <c r="H25" s="186" t="s">
        <v>134</v>
      </c>
      <c r="I25" s="192"/>
      <c r="J25" s="232">
        <v>0</v>
      </c>
      <c r="K25" s="232">
        <v>0</v>
      </c>
      <c r="L25" s="232">
        <v>0</v>
      </c>
      <c r="M25" s="232">
        <v>0</v>
      </c>
      <c r="N25" s="232">
        <v>0</v>
      </c>
      <c r="O25" s="233">
        <v>0</v>
      </c>
    </row>
    <row r="26" spans="4:15" ht="13.5" thickBot="1">
      <c r="D26" s="184"/>
      <c r="E26" s="185"/>
      <c r="F26" s="185" t="s">
        <v>135</v>
      </c>
      <c r="G26" s="185"/>
      <c r="H26" s="186" t="s">
        <v>136</v>
      </c>
      <c r="I26" s="192"/>
      <c r="J26" s="236">
        <v>1</v>
      </c>
      <c r="K26" s="236">
        <v>1</v>
      </c>
      <c r="L26" s="236">
        <v>1</v>
      </c>
      <c r="M26" s="236">
        <v>1</v>
      </c>
      <c r="N26" s="236">
        <v>1</v>
      </c>
      <c r="O26" s="237">
        <v>1</v>
      </c>
    </row>
    <row r="27" spans="4:15" ht="12.75">
      <c r="D27" s="188"/>
      <c r="E27" s="189" t="s">
        <v>137</v>
      </c>
      <c r="F27" s="189"/>
      <c r="G27" s="189"/>
      <c r="H27" s="190" t="s">
        <v>138</v>
      </c>
      <c r="I27" s="193"/>
      <c r="J27" s="234">
        <v>2</v>
      </c>
      <c r="K27" s="234">
        <v>2</v>
      </c>
      <c r="L27" s="234">
        <v>2</v>
      </c>
      <c r="M27" s="234">
        <v>2</v>
      </c>
      <c r="N27" s="234">
        <v>2</v>
      </c>
      <c r="O27" s="235">
        <v>2</v>
      </c>
    </row>
    <row r="28" spans="4:15" ht="12.75">
      <c r="D28" s="184"/>
      <c r="E28" s="185"/>
      <c r="F28" s="185" t="s">
        <v>139</v>
      </c>
      <c r="G28" s="185"/>
      <c r="H28" s="186" t="s">
        <v>168</v>
      </c>
      <c r="I28" s="192"/>
      <c r="J28" s="232">
        <v>0</v>
      </c>
      <c r="K28" s="232">
        <v>0</v>
      </c>
      <c r="L28" s="232">
        <v>0</v>
      </c>
      <c r="M28" s="232">
        <v>0</v>
      </c>
      <c r="N28" s="232">
        <v>0</v>
      </c>
      <c r="O28" s="233">
        <v>0</v>
      </c>
    </row>
    <row r="29" spans="4:15" ht="13.5" thickBot="1">
      <c r="D29" s="184"/>
      <c r="E29" s="185"/>
      <c r="F29" s="185" t="s">
        <v>140</v>
      </c>
      <c r="G29" s="185"/>
      <c r="H29" s="186" t="s">
        <v>169</v>
      </c>
      <c r="I29" s="192"/>
      <c r="J29" s="236">
        <v>2</v>
      </c>
      <c r="K29" s="236">
        <v>2</v>
      </c>
      <c r="L29" s="236">
        <v>2</v>
      </c>
      <c r="M29" s="236">
        <v>2</v>
      </c>
      <c r="N29" s="236">
        <v>2</v>
      </c>
      <c r="O29" s="237">
        <v>2</v>
      </c>
    </row>
    <row r="30" spans="4:15" ht="12.75">
      <c r="D30" s="188"/>
      <c r="E30" s="189" t="s">
        <v>141</v>
      </c>
      <c r="F30" s="189"/>
      <c r="G30" s="189"/>
      <c r="H30" s="190" t="s">
        <v>142</v>
      </c>
      <c r="I30" s="193"/>
      <c r="J30" s="234">
        <v>2</v>
      </c>
      <c r="K30" s="234">
        <v>2</v>
      </c>
      <c r="L30" s="234">
        <v>2</v>
      </c>
      <c r="M30" s="234">
        <v>2</v>
      </c>
      <c r="N30" s="234">
        <v>2</v>
      </c>
      <c r="O30" s="235">
        <v>2</v>
      </c>
    </row>
    <row r="31" spans="4:15" ht="12.75">
      <c r="D31" s="194"/>
      <c r="E31" s="195"/>
      <c r="F31" s="195" t="s">
        <v>143</v>
      </c>
      <c r="G31" s="195"/>
      <c r="H31" s="196" t="s">
        <v>144</v>
      </c>
      <c r="I31" s="197"/>
      <c r="J31" s="232">
        <v>0</v>
      </c>
      <c r="K31" s="232">
        <v>0</v>
      </c>
      <c r="L31" s="232">
        <v>0</v>
      </c>
      <c r="M31" s="232">
        <v>0</v>
      </c>
      <c r="N31" s="232">
        <v>0</v>
      </c>
      <c r="O31" s="233">
        <v>0</v>
      </c>
    </row>
    <row r="32" spans="4:15" ht="13.5" thickBot="1">
      <c r="D32" s="198"/>
      <c r="E32" s="199"/>
      <c r="F32" s="199" t="s">
        <v>145</v>
      </c>
      <c r="G32" s="199"/>
      <c r="H32" s="200" t="s">
        <v>146</v>
      </c>
      <c r="I32" s="201"/>
      <c r="J32" s="236">
        <v>2</v>
      </c>
      <c r="K32" s="236">
        <v>2</v>
      </c>
      <c r="L32" s="236">
        <v>2</v>
      </c>
      <c r="M32" s="236">
        <v>2</v>
      </c>
      <c r="N32" s="236">
        <v>2</v>
      </c>
      <c r="O32" s="237">
        <v>2</v>
      </c>
    </row>
    <row r="33" spans="4:15" ht="12.75">
      <c r="D33" s="188"/>
      <c r="E33" s="189" t="s">
        <v>147</v>
      </c>
      <c r="F33" s="189"/>
      <c r="G33" s="189"/>
      <c r="H33" s="190" t="s">
        <v>148</v>
      </c>
      <c r="I33" s="193"/>
      <c r="J33" s="234">
        <v>1</v>
      </c>
      <c r="K33" s="234">
        <v>1</v>
      </c>
      <c r="L33" s="234">
        <v>1</v>
      </c>
      <c r="M33" s="234">
        <v>2</v>
      </c>
      <c r="N33" s="234">
        <v>2</v>
      </c>
      <c r="O33" s="235">
        <v>2</v>
      </c>
    </row>
    <row r="34" spans="4:15" ht="13.5" thickBot="1">
      <c r="D34" s="198"/>
      <c r="E34" s="199"/>
      <c r="F34" s="199" t="s">
        <v>149</v>
      </c>
      <c r="G34" s="199"/>
      <c r="H34" s="200" t="s">
        <v>150</v>
      </c>
      <c r="I34" s="201"/>
      <c r="J34" s="236">
        <v>1</v>
      </c>
      <c r="K34" s="236">
        <v>1</v>
      </c>
      <c r="L34" s="236">
        <v>1</v>
      </c>
      <c r="M34" s="236">
        <v>2</v>
      </c>
      <c r="N34" s="236">
        <v>2</v>
      </c>
      <c r="O34" s="237">
        <v>2</v>
      </c>
    </row>
    <row r="35" spans="4:15" ht="13.5">
      <c r="D35" s="44"/>
      <c r="E35" s="45"/>
      <c r="F35" s="45"/>
      <c r="G35" s="45"/>
      <c r="H35" s="45"/>
      <c r="I35" s="44"/>
      <c r="J35" s="44"/>
      <c r="K35" s="44"/>
      <c r="L35" s="44"/>
      <c r="M35" s="44"/>
      <c r="N35" s="44"/>
      <c r="O35" s="32" t="s">
        <v>49</v>
      </c>
    </row>
  </sheetData>
  <sheetProtection/>
  <mergeCells count="7">
    <mergeCell ref="O7:O10"/>
    <mergeCell ref="L7:L10"/>
    <mergeCell ref="M7:M10"/>
    <mergeCell ref="D7:I11"/>
    <mergeCell ref="J7:J10"/>
    <mergeCell ref="K7:K10"/>
    <mergeCell ref="N7:N10"/>
  </mergeCells>
  <conditionalFormatting sqref="O35">
    <cfRule type="expression" priority="1" dxfId="0" stopIfTrue="1">
      <formula>#REF!=" "</formula>
    </cfRule>
  </conditionalFormatting>
  <conditionalFormatting sqref="G6">
    <cfRule type="expression" priority="2" dxfId="0" stopIfTrue="1">
      <formula>#REF!=" "</formula>
    </cfRule>
  </conditionalFormatting>
  <conditionalFormatting sqref="D6">
    <cfRule type="cellIs" priority="3" dxfId="0" operator="equal" stopIfTrue="1">
      <formula>"   sem (do závorky) poznámku, proč vývojová řada nezečíná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codeName="List4"/>
  <dimension ref="B3:O63"/>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2.125" style="35" customWidth="1"/>
    <col min="7" max="7" width="14.75390625" style="35" customWidth="1"/>
    <col min="8" max="8" width="8.75390625" style="35" customWidth="1"/>
    <col min="9" max="9" width="1.12109375" style="35" customWidth="1"/>
    <col min="10" max="15" width="7.25390625" style="35" customWidth="1"/>
    <col min="16" max="17" width="9.25390625" style="35" customWidth="1"/>
    <col min="18" max="16384" width="9.125" style="35" customWidth="1"/>
  </cols>
  <sheetData>
    <row r="1" ht="12.75" hidden="1"/>
    <row r="2" ht="12.75" hidden="1"/>
    <row r="3" ht="9" customHeight="1">
      <c r="C3" s="34"/>
    </row>
    <row r="4" spans="4:15" s="36" customFormat="1" ht="15.75">
      <c r="D4" s="8" t="s">
        <v>172</v>
      </c>
      <c r="E4" s="37"/>
      <c r="F4" s="37"/>
      <c r="G4" s="37"/>
      <c r="H4" s="8" t="s">
        <v>102</v>
      </c>
      <c r="I4" s="38"/>
      <c r="J4" s="37"/>
      <c r="K4" s="37"/>
      <c r="L4" s="37"/>
      <c r="M4" s="37"/>
      <c r="N4" s="37"/>
      <c r="O4" s="37"/>
    </row>
    <row r="5" spans="2:15" s="36" customFormat="1" ht="15.75">
      <c r="B5" s="212">
        <v>12</v>
      </c>
      <c r="D5" s="63" t="s">
        <v>192</v>
      </c>
      <c r="E5" s="39"/>
      <c r="F5" s="39"/>
      <c r="G5" s="39"/>
      <c r="H5" s="39"/>
      <c r="I5" s="39"/>
      <c r="J5" s="39"/>
      <c r="K5" s="39"/>
      <c r="L5" s="39"/>
      <c r="M5" s="39"/>
      <c r="N5" s="39"/>
      <c r="O5" s="39"/>
    </row>
    <row r="6" spans="4:15" s="40" customFormat="1" ht="21" customHeight="1" thickBot="1">
      <c r="D6" s="9"/>
      <c r="E6" s="41"/>
      <c r="F6" s="41"/>
      <c r="G6" s="41"/>
      <c r="H6" s="41"/>
      <c r="I6" s="42"/>
      <c r="J6" s="42"/>
      <c r="K6" s="42"/>
      <c r="L6" s="42"/>
      <c r="M6" s="42"/>
      <c r="N6" s="42"/>
      <c r="O6" s="10"/>
    </row>
    <row r="7" spans="3:15" ht="6" customHeight="1">
      <c r="C7" s="12"/>
      <c r="D7" s="409" t="s">
        <v>24</v>
      </c>
      <c r="E7" s="410"/>
      <c r="F7" s="410"/>
      <c r="G7" s="410"/>
      <c r="H7" s="410"/>
      <c r="I7" s="411"/>
      <c r="J7" s="405" t="s">
        <v>45</v>
      </c>
      <c r="K7" s="405" t="s">
        <v>46</v>
      </c>
      <c r="L7" s="405" t="s">
        <v>47</v>
      </c>
      <c r="M7" s="405" t="s">
        <v>48</v>
      </c>
      <c r="N7" s="405" t="s">
        <v>68</v>
      </c>
      <c r="O7" s="403" t="s">
        <v>78</v>
      </c>
    </row>
    <row r="8" spans="3:15" ht="6" customHeight="1">
      <c r="C8" s="12"/>
      <c r="D8" s="412"/>
      <c r="E8" s="413"/>
      <c r="F8" s="413"/>
      <c r="G8" s="413"/>
      <c r="H8" s="413"/>
      <c r="I8" s="414"/>
      <c r="J8" s="406"/>
      <c r="K8" s="406"/>
      <c r="L8" s="406"/>
      <c r="M8" s="406"/>
      <c r="N8" s="406"/>
      <c r="O8" s="404"/>
    </row>
    <row r="9" spans="3:15" ht="6" customHeight="1">
      <c r="C9" s="12"/>
      <c r="D9" s="412"/>
      <c r="E9" s="413"/>
      <c r="F9" s="413"/>
      <c r="G9" s="413"/>
      <c r="H9" s="413"/>
      <c r="I9" s="414"/>
      <c r="J9" s="406"/>
      <c r="K9" s="406"/>
      <c r="L9" s="406"/>
      <c r="M9" s="406"/>
      <c r="N9" s="406"/>
      <c r="O9" s="404"/>
    </row>
    <row r="10" spans="3:15" ht="6" customHeight="1">
      <c r="C10" s="12"/>
      <c r="D10" s="412"/>
      <c r="E10" s="413"/>
      <c r="F10" s="413"/>
      <c r="G10" s="413"/>
      <c r="H10" s="413"/>
      <c r="I10" s="414"/>
      <c r="J10" s="406"/>
      <c r="K10" s="406"/>
      <c r="L10" s="406"/>
      <c r="M10" s="406"/>
      <c r="N10" s="406"/>
      <c r="O10" s="404"/>
    </row>
    <row r="11" spans="3:15" ht="15" customHeight="1" thickBot="1">
      <c r="C11" s="12"/>
      <c r="D11" s="415"/>
      <c r="E11" s="416"/>
      <c r="F11" s="416"/>
      <c r="G11" s="416"/>
      <c r="H11" s="416"/>
      <c r="I11" s="417"/>
      <c r="J11" s="11"/>
      <c r="K11" s="11"/>
      <c r="L11" s="11"/>
      <c r="M11" s="11"/>
      <c r="N11" s="11"/>
      <c r="O11" s="132"/>
    </row>
    <row r="12" spans="3:15" ht="15" customHeight="1" thickBot="1" thickTop="1">
      <c r="C12" s="12"/>
      <c r="D12" s="66" t="s">
        <v>79</v>
      </c>
      <c r="E12" s="67"/>
      <c r="F12" s="67"/>
      <c r="G12" s="67"/>
      <c r="H12" s="67"/>
      <c r="I12" s="67"/>
      <c r="J12" s="68"/>
      <c r="K12" s="68"/>
      <c r="L12" s="130"/>
      <c r="M12" s="144"/>
      <c r="N12" s="131"/>
      <c r="O12" s="69"/>
    </row>
    <row r="13" spans="3:15" ht="13.5" thickTop="1">
      <c r="C13" s="12"/>
      <c r="D13" s="46"/>
      <c r="E13" s="14" t="s">
        <v>23</v>
      </c>
      <c r="F13" s="14"/>
      <c r="G13" s="14"/>
      <c r="H13" s="16"/>
      <c r="I13" s="17"/>
      <c r="J13" s="216">
        <v>3543</v>
      </c>
      <c r="K13" s="216">
        <v>3505</v>
      </c>
      <c r="L13" s="216">
        <v>3495</v>
      </c>
      <c r="M13" s="216">
        <v>3534</v>
      </c>
      <c r="N13" s="216">
        <v>3606</v>
      </c>
      <c r="O13" s="217">
        <v>3535</v>
      </c>
    </row>
    <row r="14" spans="3:15" ht="12.75" customHeight="1">
      <c r="C14" s="12"/>
      <c r="D14" s="47"/>
      <c r="E14" s="48" t="s">
        <v>97</v>
      </c>
      <c r="F14" s="48"/>
      <c r="G14" s="48"/>
      <c r="H14" s="49"/>
      <c r="I14" s="50"/>
      <c r="J14" s="218">
        <v>3240</v>
      </c>
      <c r="K14" s="218">
        <v>3188</v>
      </c>
      <c r="L14" s="218">
        <v>3183</v>
      </c>
      <c r="M14" s="218">
        <v>3156</v>
      </c>
      <c r="N14" s="218">
        <v>3170</v>
      </c>
      <c r="O14" s="219">
        <v>3093</v>
      </c>
    </row>
    <row r="15" spans="3:15" ht="12.75" customHeight="1">
      <c r="C15" s="12"/>
      <c r="D15" s="51"/>
      <c r="E15" s="434" t="s">
        <v>10</v>
      </c>
      <c r="F15" s="19" t="s">
        <v>11</v>
      </c>
      <c r="G15" s="19"/>
      <c r="H15" s="20"/>
      <c r="I15" s="21"/>
      <c r="J15" s="238">
        <v>78</v>
      </c>
      <c r="K15" s="238">
        <v>79</v>
      </c>
      <c r="L15" s="238">
        <v>78</v>
      </c>
      <c r="M15" s="238">
        <v>75</v>
      </c>
      <c r="N15" s="238">
        <v>81</v>
      </c>
      <c r="O15" s="239">
        <v>76</v>
      </c>
    </row>
    <row r="16" spans="3:15" ht="12.75" customHeight="1">
      <c r="C16" s="12"/>
      <c r="D16" s="26"/>
      <c r="E16" s="435"/>
      <c r="F16" s="28" t="s">
        <v>12</v>
      </c>
      <c r="G16" s="28"/>
      <c r="H16" s="29"/>
      <c r="I16" s="30"/>
      <c r="J16" s="222">
        <v>0</v>
      </c>
      <c r="K16" s="222">
        <v>0</v>
      </c>
      <c r="L16" s="222">
        <v>0</v>
      </c>
      <c r="M16" s="222">
        <v>0</v>
      </c>
      <c r="N16" s="222">
        <v>0</v>
      </c>
      <c r="O16" s="223">
        <v>0</v>
      </c>
    </row>
    <row r="17" spans="3:15" ht="12.75" customHeight="1">
      <c r="C17" s="12"/>
      <c r="D17" s="26"/>
      <c r="E17" s="435"/>
      <c r="F17" s="28" t="s">
        <v>15</v>
      </c>
      <c r="G17" s="28"/>
      <c r="H17" s="29"/>
      <c r="I17" s="30"/>
      <c r="J17" s="222">
        <v>69</v>
      </c>
      <c r="K17" s="222">
        <v>42</v>
      </c>
      <c r="L17" s="222">
        <v>47</v>
      </c>
      <c r="M17" s="222">
        <v>42</v>
      </c>
      <c r="N17" s="222">
        <v>19</v>
      </c>
      <c r="O17" s="223">
        <v>0</v>
      </c>
    </row>
    <row r="18" spans="3:15" ht="12.75" customHeight="1">
      <c r="C18" s="12"/>
      <c r="D18" s="52"/>
      <c r="E18" s="436"/>
      <c r="F18" s="53" t="s">
        <v>17</v>
      </c>
      <c r="G18" s="53"/>
      <c r="H18" s="54"/>
      <c r="I18" s="55"/>
      <c r="J18" s="240">
        <v>3093</v>
      </c>
      <c r="K18" s="240">
        <v>3067</v>
      </c>
      <c r="L18" s="240">
        <v>3058</v>
      </c>
      <c r="M18" s="240">
        <v>3039</v>
      </c>
      <c r="N18" s="240">
        <v>3070</v>
      </c>
      <c r="O18" s="241">
        <v>3017</v>
      </c>
    </row>
    <row r="19" spans="3:15" ht="12.75">
      <c r="C19" s="12"/>
      <c r="D19" s="18"/>
      <c r="E19" s="19" t="s">
        <v>99</v>
      </c>
      <c r="F19" s="19"/>
      <c r="G19" s="19"/>
      <c r="H19" s="20"/>
      <c r="I19" s="21"/>
      <c r="J19" s="238">
        <v>203</v>
      </c>
      <c r="K19" s="238">
        <v>213</v>
      </c>
      <c r="L19" s="238">
        <v>210</v>
      </c>
      <c r="M19" s="238">
        <v>205</v>
      </c>
      <c r="N19" s="238">
        <v>258</v>
      </c>
      <c r="O19" s="239">
        <v>257</v>
      </c>
    </row>
    <row r="20" spans="3:15" ht="12.75">
      <c r="C20" s="12"/>
      <c r="D20" s="56"/>
      <c r="E20" s="53" t="s">
        <v>100</v>
      </c>
      <c r="F20" s="53"/>
      <c r="G20" s="53"/>
      <c r="H20" s="54"/>
      <c r="I20" s="55"/>
      <c r="J20" s="240">
        <v>100</v>
      </c>
      <c r="K20" s="240">
        <v>104</v>
      </c>
      <c r="L20" s="240">
        <v>102</v>
      </c>
      <c r="M20" s="240">
        <v>173</v>
      </c>
      <c r="N20" s="240">
        <v>178</v>
      </c>
      <c r="O20" s="241">
        <v>185</v>
      </c>
    </row>
    <row r="21" spans="3:15" ht="12.75">
      <c r="C21" s="12"/>
      <c r="D21" s="57"/>
      <c r="E21" s="58" t="s">
        <v>28</v>
      </c>
      <c r="F21" s="58"/>
      <c r="G21" s="58"/>
      <c r="H21" s="59"/>
      <c r="I21" s="60"/>
      <c r="J21" s="242">
        <v>590</v>
      </c>
      <c r="K21" s="242">
        <v>615</v>
      </c>
      <c r="L21" s="242">
        <v>558</v>
      </c>
      <c r="M21" s="242">
        <v>596</v>
      </c>
      <c r="N21" s="242">
        <v>644</v>
      </c>
      <c r="O21" s="243">
        <v>634</v>
      </c>
    </row>
    <row r="22" spans="3:15" ht="12.75">
      <c r="C22" s="12"/>
      <c r="D22" s="18"/>
      <c r="E22" s="19" t="s">
        <v>97</v>
      </c>
      <c r="F22" s="61"/>
      <c r="G22" s="19"/>
      <c r="H22" s="20"/>
      <c r="I22" s="21"/>
      <c r="J22" s="238">
        <v>557</v>
      </c>
      <c r="K22" s="238">
        <v>575</v>
      </c>
      <c r="L22" s="238">
        <v>529</v>
      </c>
      <c r="M22" s="238">
        <v>545</v>
      </c>
      <c r="N22" s="238">
        <v>567</v>
      </c>
      <c r="O22" s="239">
        <v>557</v>
      </c>
    </row>
    <row r="23" spans="3:15" ht="12.75">
      <c r="C23" s="12"/>
      <c r="D23" s="22"/>
      <c r="E23" s="437" t="s">
        <v>10</v>
      </c>
      <c r="F23" s="62" t="s">
        <v>11</v>
      </c>
      <c r="G23" s="28"/>
      <c r="H23" s="29"/>
      <c r="I23" s="30"/>
      <c r="J23" s="222">
        <v>14</v>
      </c>
      <c r="K23" s="222">
        <v>18</v>
      </c>
      <c r="L23" s="222">
        <v>10</v>
      </c>
      <c r="M23" s="222">
        <v>10</v>
      </c>
      <c r="N23" s="222">
        <v>17</v>
      </c>
      <c r="O23" s="223">
        <v>10</v>
      </c>
    </row>
    <row r="24" spans="3:15" ht="12.75">
      <c r="C24" s="12"/>
      <c r="D24" s="26"/>
      <c r="E24" s="435"/>
      <c r="F24" s="23" t="s">
        <v>12</v>
      </c>
      <c r="G24" s="23"/>
      <c r="H24" s="24"/>
      <c r="I24" s="25"/>
      <c r="J24" s="220">
        <v>0</v>
      </c>
      <c r="K24" s="220">
        <v>0</v>
      </c>
      <c r="L24" s="220">
        <v>0</v>
      </c>
      <c r="M24" s="220">
        <v>0</v>
      </c>
      <c r="N24" s="220">
        <v>0</v>
      </c>
      <c r="O24" s="221">
        <v>0</v>
      </c>
    </row>
    <row r="25" spans="3:15" ht="12.75">
      <c r="C25" s="12"/>
      <c r="D25" s="26"/>
      <c r="E25" s="435"/>
      <c r="F25" s="23" t="s">
        <v>15</v>
      </c>
      <c r="G25" s="23"/>
      <c r="H25" s="24"/>
      <c r="I25" s="25"/>
      <c r="J25" s="220">
        <v>0</v>
      </c>
      <c r="K25" s="220">
        <v>0</v>
      </c>
      <c r="L25" s="220">
        <v>1</v>
      </c>
      <c r="M25" s="220">
        <v>0</v>
      </c>
      <c r="N25" s="220">
        <v>0</v>
      </c>
      <c r="O25" s="221">
        <v>0</v>
      </c>
    </row>
    <row r="26" spans="3:15" ht="12.75">
      <c r="C26" s="12"/>
      <c r="D26" s="52"/>
      <c r="E26" s="436"/>
      <c r="F26" s="53" t="s">
        <v>17</v>
      </c>
      <c r="G26" s="53"/>
      <c r="H26" s="54"/>
      <c r="I26" s="55"/>
      <c r="J26" s="240">
        <v>543</v>
      </c>
      <c r="K26" s="240">
        <v>557</v>
      </c>
      <c r="L26" s="240">
        <v>518</v>
      </c>
      <c r="M26" s="240">
        <v>535</v>
      </c>
      <c r="N26" s="240">
        <v>550</v>
      </c>
      <c r="O26" s="241">
        <v>547</v>
      </c>
    </row>
    <row r="27" spans="3:15" ht="12.75">
      <c r="C27" s="12"/>
      <c r="D27" s="18"/>
      <c r="E27" s="19" t="s">
        <v>99</v>
      </c>
      <c r="F27" s="19"/>
      <c r="G27" s="19"/>
      <c r="H27" s="20"/>
      <c r="I27" s="21"/>
      <c r="J27" s="238">
        <v>16</v>
      </c>
      <c r="K27" s="238">
        <v>18</v>
      </c>
      <c r="L27" s="238">
        <v>9</v>
      </c>
      <c r="M27" s="238">
        <v>12</v>
      </c>
      <c r="N27" s="238">
        <v>42</v>
      </c>
      <c r="O27" s="239">
        <v>37</v>
      </c>
    </row>
    <row r="28" spans="3:15" ht="12.75">
      <c r="C28" s="12"/>
      <c r="D28" s="56"/>
      <c r="E28" s="53" t="s">
        <v>100</v>
      </c>
      <c r="F28" s="53"/>
      <c r="G28" s="53"/>
      <c r="H28" s="54"/>
      <c r="I28" s="55"/>
      <c r="J28" s="240">
        <v>17</v>
      </c>
      <c r="K28" s="240">
        <v>22</v>
      </c>
      <c r="L28" s="240">
        <v>20</v>
      </c>
      <c r="M28" s="240">
        <v>39</v>
      </c>
      <c r="N28" s="240">
        <v>35</v>
      </c>
      <c r="O28" s="241">
        <v>40</v>
      </c>
    </row>
    <row r="29" spans="3:15" ht="15">
      <c r="C29" s="12"/>
      <c r="D29" s="57"/>
      <c r="E29" s="58" t="s">
        <v>85</v>
      </c>
      <c r="F29" s="58"/>
      <c r="G29" s="58"/>
      <c r="H29" s="59"/>
      <c r="I29" s="60"/>
      <c r="J29" s="242">
        <v>471</v>
      </c>
      <c r="K29" s="242">
        <v>421</v>
      </c>
      <c r="L29" s="242">
        <v>431</v>
      </c>
      <c r="M29" s="242">
        <v>441</v>
      </c>
      <c r="N29" s="242">
        <v>487</v>
      </c>
      <c r="O29" s="243" t="s">
        <v>16</v>
      </c>
    </row>
    <row r="30" spans="3:15" ht="12.75">
      <c r="C30" s="12"/>
      <c r="D30" s="47"/>
      <c r="E30" s="48" t="s">
        <v>97</v>
      </c>
      <c r="F30" s="48"/>
      <c r="G30" s="48"/>
      <c r="H30" s="49"/>
      <c r="I30" s="50"/>
      <c r="J30" s="218">
        <v>448</v>
      </c>
      <c r="K30" s="218">
        <v>389</v>
      </c>
      <c r="L30" s="218">
        <v>398</v>
      </c>
      <c r="M30" s="218">
        <v>409</v>
      </c>
      <c r="N30" s="218">
        <v>407</v>
      </c>
      <c r="O30" s="219" t="s">
        <v>16</v>
      </c>
    </row>
    <row r="31" spans="3:15" ht="12.75">
      <c r="C31" s="12"/>
      <c r="D31" s="51"/>
      <c r="E31" s="434" t="s">
        <v>10</v>
      </c>
      <c r="F31" s="19" t="s">
        <v>11</v>
      </c>
      <c r="G31" s="19"/>
      <c r="H31" s="20"/>
      <c r="I31" s="21"/>
      <c r="J31" s="238">
        <v>14</v>
      </c>
      <c r="K31" s="238">
        <v>6</v>
      </c>
      <c r="L31" s="238">
        <v>18</v>
      </c>
      <c r="M31" s="238">
        <v>7</v>
      </c>
      <c r="N31" s="238">
        <v>10</v>
      </c>
      <c r="O31" s="221" t="s">
        <v>16</v>
      </c>
    </row>
    <row r="32" spans="3:15" ht="12.75">
      <c r="C32" s="12"/>
      <c r="D32" s="26"/>
      <c r="E32" s="435"/>
      <c r="F32" s="23" t="s">
        <v>12</v>
      </c>
      <c r="G32" s="23"/>
      <c r="H32" s="24"/>
      <c r="I32" s="25"/>
      <c r="J32" s="220">
        <v>0</v>
      </c>
      <c r="K32" s="220">
        <v>0</v>
      </c>
      <c r="L32" s="220">
        <v>0</v>
      </c>
      <c r="M32" s="220">
        <v>0</v>
      </c>
      <c r="N32" s="220">
        <v>0</v>
      </c>
      <c r="O32" s="221" t="s">
        <v>16</v>
      </c>
    </row>
    <row r="33" spans="3:15" ht="12.75">
      <c r="C33" s="12"/>
      <c r="D33" s="26"/>
      <c r="E33" s="435"/>
      <c r="F33" s="23" t="s">
        <v>15</v>
      </c>
      <c r="G33" s="23"/>
      <c r="H33" s="24"/>
      <c r="I33" s="25"/>
      <c r="J33" s="220">
        <v>29</v>
      </c>
      <c r="K33" s="220">
        <v>0</v>
      </c>
      <c r="L33" s="220">
        <v>0</v>
      </c>
      <c r="M33" s="220">
        <v>20</v>
      </c>
      <c r="N33" s="220">
        <v>18</v>
      </c>
      <c r="O33" s="221" t="s">
        <v>16</v>
      </c>
    </row>
    <row r="34" spans="3:15" ht="12.75">
      <c r="C34" s="12"/>
      <c r="D34" s="52"/>
      <c r="E34" s="436"/>
      <c r="F34" s="53" t="s">
        <v>17</v>
      </c>
      <c r="G34" s="53"/>
      <c r="H34" s="54"/>
      <c r="I34" s="55"/>
      <c r="J34" s="240">
        <v>405</v>
      </c>
      <c r="K34" s="240">
        <v>383</v>
      </c>
      <c r="L34" s="240">
        <v>380</v>
      </c>
      <c r="M34" s="240">
        <v>382</v>
      </c>
      <c r="N34" s="240">
        <v>379</v>
      </c>
      <c r="O34" s="241" t="s">
        <v>16</v>
      </c>
    </row>
    <row r="35" spans="3:15" ht="12.75">
      <c r="C35" s="12"/>
      <c r="D35" s="18"/>
      <c r="E35" s="19" t="s">
        <v>99</v>
      </c>
      <c r="F35" s="19"/>
      <c r="G35" s="19"/>
      <c r="H35" s="20"/>
      <c r="I35" s="21"/>
      <c r="J35" s="238">
        <v>7</v>
      </c>
      <c r="K35" s="238">
        <v>16</v>
      </c>
      <c r="L35" s="238">
        <v>20</v>
      </c>
      <c r="M35" s="238">
        <v>22</v>
      </c>
      <c r="N35" s="238">
        <v>55</v>
      </c>
      <c r="O35" s="239" t="s">
        <v>16</v>
      </c>
    </row>
    <row r="36" spans="3:15" ht="13.5" thickBot="1">
      <c r="C36" s="12"/>
      <c r="D36" s="27"/>
      <c r="E36" s="23" t="s">
        <v>100</v>
      </c>
      <c r="F36" s="23"/>
      <c r="G36" s="23"/>
      <c r="H36" s="24"/>
      <c r="I36" s="25"/>
      <c r="J36" s="226">
        <v>16</v>
      </c>
      <c r="K36" s="226">
        <v>16</v>
      </c>
      <c r="L36" s="226">
        <v>13</v>
      </c>
      <c r="M36" s="226">
        <v>10</v>
      </c>
      <c r="N36" s="226">
        <v>25</v>
      </c>
      <c r="O36" s="241" t="s">
        <v>16</v>
      </c>
    </row>
    <row r="37" spans="3:15" ht="13.5" thickBot="1">
      <c r="C37" s="145"/>
      <c r="D37" s="66" t="s">
        <v>80</v>
      </c>
      <c r="E37" s="67"/>
      <c r="F37" s="67"/>
      <c r="G37" s="67"/>
      <c r="H37" s="67"/>
      <c r="I37" s="67"/>
      <c r="J37" s="68"/>
      <c r="K37" s="68"/>
      <c r="L37" s="130"/>
      <c r="M37" s="144"/>
      <c r="N37" s="131"/>
      <c r="O37" s="69"/>
    </row>
    <row r="38" spans="3:15" ht="13.5" thickTop="1">
      <c r="C38" s="145"/>
      <c r="D38" s="46"/>
      <c r="E38" s="14" t="s">
        <v>23</v>
      </c>
      <c r="F38" s="14"/>
      <c r="G38" s="14"/>
      <c r="H38" s="16"/>
      <c r="I38" s="17"/>
      <c r="J38" s="216">
        <v>2080</v>
      </c>
      <c r="K38" s="216">
        <v>2063</v>
      </c>
      <c r="L38" s="216">
        <v>2061</v>
      </c>
      <c r="M38" s="216">
        <v>2091</v>
      </c>
      <c r="N38" s="216">
        <v>2161</v>
      </c>
      <c r="O38" s="217">
        <v>2141</v>
      </c>
    </row>
    <row r="39" spans="3:15" ht="12.75">
      <c r="C39" s="145"/>
      <c r="D39" s="47"/>
      <c r="E39" s="48" t="s">
        <v>97</v>
      </c>
      <c r="F39" s="48"/>
      <c r="G39" s="48"/>
      <c r="H39" s="49"/>
      <c r="I39" s="50"/>
      <c r="J39" s="218">
        <v>1840</v>
      </c>
      <c r="K39" s="218">
        <v>1819</v>
      </c>
      <c r="L39" s="218">
        <v>1827</v>
      </c>
      <c r="M39" s="218">
        <v>1812</v>
      </c>
      <c r="N39" s="218">
        <v>1837</v>
      </c>
      <c r="O39" s="219">
        <v>1819</v>
      </c>
    </row>
    <row r="40" spans="3:15" ht="12.75" customHeight="1">
      <c r="C40" s="145"/>
      <c r="D40" s="51"/>
      <c r="E40" s="434" t="s">
        <v>10</v>
      </c>
      <c r="F40" s="19" t="s">
        <v>11</v>
      </c>
      <c r="G40" s="19"/>
      <c r="H40" s="20"/>
      <c r="I40" s="21"/>
      <c r="J40" s="238">
        <v>56</v>
      </c>
      <c r="K40" s="238">
        <v>56</v>
      </c>
      <c r="L40" s="238">
        <v>55</v>
      </c>
      <c r="M40" s="238">
        <v>55</v>
      </c>
      <c r="N40" s="238">
        <v>58</v>
      </c>
      <c r="O40" s="239">
        <v>52</v>
      </c>
    </row>
    <row r="41" spans="3:15" ht="12.75">
      <c r="C41" s="145"/>
      <c r="D41" s="26"/>
      <c r="E41" s="435"/>
      <c r="F41" s="28" t="s">
        <v>12</v>
      </c>
      <c r="G41" s="28"/>
      <c r="H41" s="29"/>
      <c r="I41" s="30"/>
      <c r="J41" s="222">
        <v>0</v>
      </c>
      <c r="K41" s="222">
        <v>0</v>
      </c>
      <c r="L41" s="222">
        <v>0</v>
      </c>
      <c r="M41" s="222">
        <v>0</v>
      </c>
      <c r="N41" s="222">
        <v>0</v>
      </c>
      <c r="O41" s="223">
        <v>0</v>
      </c>
    </row>
    <row r="42" spans="3:15" ht="12.75">
      <c r="C42" s="145"/>
      <c r="D42" s="26"/>
      <c r="E42" s="435"/>
      <c r="F42" s="28" t="s">
        <v>15</v>
      </c>
      <c r="G42" s="28"/>
      <c r="H42" s="29"/>
      <c r="I42" s="30"/>
      <c r="J42" s="222">
        <v>0</v>
      </c>
      <c r="K42" s="222">
        <v>0</v>
      </c>
      <c r="L42" s="222">
        <v>0</v>
      </c>
      <c r="M42" s="222">
        <v>0</v>
      </c>
      <c r="N42" s="222">
        <v>0</v>
      </c>
      <c r="O42" s="223">
        <v>0</v>
      </c>
    </row>
    <row r="43" spans="3:15" ht="12.75">
      <c r="C43" s="145"/>
      <c r="D43" s="52"/>
      <c r="E43" s="436"/>
      <c r="F43" s="53" t="s">
        <v>17</v>
      </c>
      <c r="G43" s="53"/>
      <c r="H43" s="54"/>
      <c r="I43" s="55"/>
      <c r="J43" s="240">
        <v>1784</v>
      </c>
      <c r="K43" s="240">
        <v>1763</v>
      </c>
      <c r="L43" s="240">
        <v>1772</v>
      </c>
      <c r="M43" s="240">
        <v>1757</v>
      </c>
      <c r="N43" s="240">
        <v>1779</v>
      </c>
      <c r="O43" s="241">
        <v>1767</v>
      </c>
    </row>
    <row r="44" spans="3:15" ht="12.75">
      <c r="C44" s="145"/>
      <c r="D44" s="18"/>
      <c r="E44" s="19" t="s">
        <v>99</v>
      </c>
      <c r="F44" s="19"/>
      <c r="G44" s="19"/>
      <c r="H44" s="20"/>
      <c r="I44" s="21"/>
      <c r="J44" s="238">
        <v>172</v>
      </c>
      <c r="K44" s="238">
        <v>178</v>
      </c>
      <c r="L44" s="238">
        <v>172</v>
      </c>
      <c r="M44" s="238">
        <v>164</v>
      </c>
      <c r="N44" s="238">
        <v>205</v>
      </c>
      <c r="O44" s="239">
        <v>194</v>
      </c>
    </row>
    <row r="45" spans="3:15" ht="12.75">
      <c r="C45" s="145"/>
      <c r="D45" s="56"/>
      <c r="E45" s="53" t="s">
        <v>100</v>
      </c>
      <c r="F45" s="53"/>
      <c r="G45" s="53"/>
      <c r="H45" s="54"/>
      <c r="I45" s="55"/>
      <c r="J45" s="240">
        <v>68</v>
      </c>
      <c r="K45" s="240">
        <v>66</v>
      </c>
      <c r="L45" s="240">
        <v>62</v>
      </c>
      <c r="M45" s="240">
        <v>115</v>
      </c>
      <c r="N45" s="240">
        <v>119</v>
      </c>
      <c r="O45" s="241">
        <v>128</v>
      </c>
    </row>
    <row r="46" spans="3:15" ht="12.75">
      <c r="C46" s="145"/>
      <c r="D46" s="57"/>
      <c r="E46" s="58" t="s">
        <v>81</v>
      </c>
      <c r="F46" s="58"/>
      <c r="G46" s="58"/>
      <c r="H46" s="59"/>
      <c r="I46" s="60"/>
      <c r="J46" s="242">
        <v>350</v>
      </c>
      <c r="K46" s="242">
        <v>344</v>
      </c>
      <c r="L46" s="242">
        <v>327</v>
      </c>
      <c r="M46" s="242">
        <v>348</v>
      </c>
      <c r="N46" s="242">
        <v>385</v>
      </c>
      <c r="O46" s="243">
        <v>373</v>
      </c>
    </row>
    <row r="47" spans="3:15" ht="12.75">
      <c r="C47" s="145"/>
      <c r="D47" s="18"/>
      <c r="E47" s="19" t="s">
        <v>97</v>
      </c>
      <c r="F47" s="61"/>
      <c r="G47" s="19"/>
      <c r="H47" s="20"/>
      <c r="I47" s="21"/>
      <c r="J47" s="238">
        <v>324</v>
      </c>
      <c r="K47" s="238">
        <v>318</v>
      </c>
      <c r="L47" s="238">
        <v>307</v>
      </c>
      <c r="M47" s="238">
        <v>307</v>
      </c>
      <c r="N47" s="238">
        <v>328</v>
      </c>
      <c r="O47" s="239">
        <v>317</v>
      </c>
    </row>
    <row r="48" spans="3:15" ht="12.75" customHeight="1">
      <c r="C48" s="145"/>
      <c r="D48" s="22"/>
      <c r="E48" s="437" t="s">
        <v>10</v>
      </c>
      <c r="F48" s="62" t="s">
        <v>11</v>
      </c>
      <c r="G48" s="28"/>
      <c r="H48" s="29"/>
      <c r="I48" s="30"/>
      <c r="J48" s="222">
        <v>12</v>
      </c>
      <c r="K48" s="222">
        <v>15</v>
      </c>
      <c r="L48" s="222">
        <v>5</v>
      </c>
      <c r="M48" s="222">
        <v>8</v>
      </c>
      <c r="N48" s="222">
        <v>9</v>
      </c>
      <c r="O48" s="223">
        <v>5</v>
      </c>
    </row>
    <row r="49" spans="3:15" ht="12.75">
      <c r="C49" s="145"/>
      <c r="D49" s="26"/>
      <c r="E49" s="435"/>
      <c r="F49" s="23" t="s">
        <v>12</v>
      </c>
      <c r="G49" s="23"/>
      <c r="H49" s="24"/>
      <c r="I49" s="25"/>
      <c r="J49" s="220">
        <v>0</v>
      </c>
      <c r="K49" s="220">
        <v>0</v>
      </c>
      <c r="L49" s="220">
        <v>0</v>
      </c>
      <c r="M49" s="220">
        <v>0</v>
      </c>
      <c r="N49" s="220">
        <v>0</v>
      </c>
      <c r="O49" s="221">
        <v>0</v>
      </c>
    </row>
    <row r="50" spans="3:15" ht="12.75">
      <c r="C50" s="145"/>
      <c r="D50" s="26"/>
      <c r="E50" s="435"/>
      <c r="F50" s="23" t="s">
        <v>15</v>
      </c>
      <c r="G50" s="23"/>
      <c r="H50" s="24"/>
      <c r="I50" s="25"/>
      <c r="J50" s="220">
        <v>0</v>
      </c>
      <c r="K50" s="220">
        <v>0</v>
      </c>
      <c r="L50" s="220">
        <v>0</v>
      </c>
      <c r="M50" s="220">
        <v>0</v>
      </c>
      <c r="N50" s="220">
        <v>0</v>
      </c>
      <c r="O50" s="221">
        <v>0</v>
      </c>
    </row>
    <row r="51" spans="3:15" ht="12.75">
      <c r="C51" s="145"/>
      <c r="D51" s="52"/>
      <c r="E51" s="436"/>
      <c r="F51" s="53" t="s">
        <v>17</v>
      </c>
      <c r="G51" s="53"/>
      <c r="H51" s="54"/>
      <c r="I51" s="55"/>
      <c r="J51" s="240">
        <v>312</v>
      </c>
      <c r="K51" s="240">
        <v>303</v>
      </c>
      <c r="L51" s="240">
        <v>302</v>
      </c>
      <c r="M51" s="240">
        <v>299</v>
      </c>
      <c r="N51" s="240">
        <v>319</v>
      </c>
      <c r="O51" s="241">
        <v>312</v>
      </c>
    </row>
    <row r="52" spans="3:15" ht="12.75">
      <c r="C52" s="145"/>
      <c r="D52" s="18"/>
      <c r="E52" s="19" t="s">
        <v>99</v>
      </c>
      <c r="F52" s="19"/>
      <c r="G52" s="19"/>
      <c r="H52" s="20"/>
      <c r="I52" s="21"/>
      <c r="J52" s="238">
        <v>15</v>
      </c>
      <c r="K52" s="238">
        <v>14</v>
      </c>
      <c r="L52" s="238">
        <v>7</v>
      </c>
      <c r="M52" s="238">
        <v>9</v>
      </c>
      <c r="N52" s="238">
        <v>31</v>
      </c>
      <c r="O52" s="239">
        <v>25</v>
      </c>
    </row>
    <row r="53" spans="3:15" ht="12.75">
      <c r="C53" s="145"/>
      <c r="D53" s="56"/>
      <c r="E53" s="53" t="s">
        <v>100</v>
      </c>
      <c r="F53" s="53"/>
      <c r="G53" s="53"/>
      <c r="H53" s="54"/>
      <c r="I53" s="55"/>
      <c r="J53" s="240">
        <v>11</v>
      </c>
      <c r="K53" s="240">
        <v>12</v>
      </c>
      <c r="L53" s="240">
        <v>13</v>
      </c>
      <c r="M53" s="240">
        <v>32</v>
      </c>
      <c r="N53" s="240">
        <v>26</v>
      </c>
      <c r="O53" s="241">
        <v>31</v>
      </c>
    </row>
    <row r="54" spans="3:15" ht="15">
      <c r="C54" s="145"/>
      <c r="D54" s="57"/>
      <c r="E54" s="58" t="s">
        <v>86</v>
      </c>
      <c r="F54" s="58"/>
      <c r="G54" s="58"/>
      <c r="H54" s="59"/>
      <c r="I54" s="60"/>
      <c r="J54" s="242">
        <v>256</v>
      </c>
      <c r="K54" s="242">
        <v>257</v>
      </c>
      <c r="L54" s="242">
        <v>271</v>
      </c>
      <c r="M54" s="242">
        <v>282</v>
      </c>
      <c r="N54" s="242">
        <v>261</v>
      </c>
      <c r="O54" s="243" t="s">
        <v>16</v>
      </c>
    </row>
    <row r="55" spans="3:15" ht="12.75">
      <c r="C55" s="145"/>
      <c r="D55" s="47"/>
      <c r="E55" s="48" t="s">
        <v>97</v>
      </c>
      <c r="F55" s="48"/>
      <c r="G55" s="48"/>
      <c r="H55" s="49"/>
      <c r="I55" s="50"/>
      <c r="J55" s="218">
        <v>239</v>
      </c>
      <c r="K55" s="218">
        <v>230</v>
      </c>
      <c r="L55" s="218">
        <v>245</v>
      </c>
      <c r="M55" s="218">
        <v>256</v>
      </c>
      <c r="N55" s="218">
        <v>209</v>
      </c>
      <c r="O55" s="219" t="s">
        <v>16</v>
      </c>
    </row>
    <row r="56" spans="3:15" ht="12.75">
      <c r="C56" s="145"/>
      <c r="D56" s="51"/>
      <c r="E56" s="434" t="s">
        <v>10</v>
      </c>
      <c r="F56" s="19" t="s">
        <v>11</v>
      </c>
      <c r="G56" s="19"/>
      <c r="H56" s="20"/>
      <c r="I56" s="21"/>
      <c r="J56" s="238">
        <v>11</v>
      </c>
      <c r="K56" s="238">
        <v>3</v>
      </c>
      <c r="L56" s="238">
        <v>14</v>
      </c>
      <c r="M56" s="238">
        <v>5</v>
      </c>
      <c r="N56" s="238">
        <v>7</v>
      </c>
      <c r="O56" s="221" t="s">
        <v>16</v>
      </c>
    </row>
    <row r="57" spans="3:15" ht="12.75" customHeight="1">
      <c r="C57" s="145"/>
      <c r="D57" s="26"/>
      <c r="E57" s="435"/>
      <c r="F57" s="23" t="s">
        <v>12</v>
      </c>
      <c r="G57" s="23"/>
      <c r="H57" s="24"/>
      <c r="I57" s="25"/>
      <c r="J57" s="220">
        <v>0</v>
      </c>
      <c r="K57" s="220">
        <v>0</v>
      </c>
      <c r="L57" s="220">
        <v>0</v>
      </c>
      <c r="M57" s="220">
        <v>0</v>
      </c>
      <c r="N57" s="220">
        <v>0</v>
      </c>
      <c r="O57" s="221" t="s">
        <v>16</v>
      </c>
    </row>
    <row r="58" spans="3:15" ht="12.75">
      <c r="C58" s="145"/>
      <c r="D58" s="26"/>
      <c r="E58" s="435"/>
      <c r="F58" s="23" t="s">
        <v>15</v>
      </c>
      <c r="G58" s="23"/>
      <c r="H58" s="24"/>
      <c r="I58" s="25"/>
      <c r="J58" s="220">
        <v>0</v>
      </c>
      <c r="K58" s="220">
        <v>0</v>
      </c>
      <c r="L58" s="220">
        <v>0</v>
      </c>
      <c r="M58" s="220">
        <v>0</v>
      </c>
      <c r="N58" s="220">
        <v>0</v>
      </c>
      <c r="O58" s="221" t="s">
        <v>16</v>
      </c>
    </row>
    <row r="59" spans="3:15" ht="12.75">
      <c r="C59" s="145"/>
      <c r="D59" s="52"/>
      <c r="E59" s="436"/>
      <c r="F59" s="53" t="s">
        <v>17</v>
      </c>
      <c r="G59" s="53"/>
      <c r="H59" s="54"/>
      <c r="I59" s="55"/>
      <c r="J59" s="240">
        <v>228</v>
      </c>
      <c r="K59" s="240">
        <v>227</v>
      </c>
      <c r="L59" s="240">
        <v>231</v>
      </c>
      <c r="M59" s="240">
        <v>251</v>
      </c>
      <c r="N59" s="240">
        <v>202</v>
      </c>
      <c r="O59" s="241" t="s">
        <v>16</v>
      </c>
    </row>
    <row r="60" spans="3:15" ht="12.75">
      <c r="C60" s="145"/>
      <c r="D60" s="18"/>
      <c r="E60" s="19" t="s">
        <v>99</v>
      </c>
      <c r="F60" s="19"/>
      <c r="G60" s="19"/>
      <c r="H60" s="20"/>
      <c r="I60" s="21"/>
      <c r="J60" s="238">
        <v>6</v>
      </c>
      <c r="K60" s="238">
        <v>13</v>
      </c>
      <c r="L60" s="238">
        <v>16</v>
      </c>
      <c r="M60" s="238">
        <v>22</v>
      </c>
      <c r="N60" s="238">
        <v>34</v>
      </c>
      <c r="O60" s="239" t="s">
        <v>16</v>
      </c>
    </row>
    <row r="61" spans="3:15" ht="13.5" thickBot="1">
      <c r="C61" s="145"/>
      <c r="D61" s="27"/>
      <c r="E61" s="23" t="s">
        <v>100</v>
      </c>
      <c r="F61" s="23"/>
      <c r="G61" s="23"/>
      <c r="H61" s="24"/>
      <c r="I61" s="25"/>
      <c r="J61" s="226">
        <v>11</v>
      </c>
      <c r="K61" s="226">
        <v>14</v>
      </c>
      <c r="L61" s="226">
        <v>10</v>
      </c>
      <c r="M61" s="226">
        <v>4</v>
      </c>
      <c r="N61" s="226">
        <v>18</v>
      </c>
      <c r="O61" s="241" t="s">
        <v>16</v>
      </c>
    </row>
    <row r="62" spans="4:15" ht="13.5">
      <c r="D62" s="44" t="s">
        <v>50</v>
      </c>
      <c r="E62" s="45"/>
      <c r="F62" s="45"/>
      <c r="G62" s="45"/>
      <c r="H62" s="45"/>
      <c r="I62" s="44"/>
      <c r="J62" s="44"/>
      <c r="K62" s="44"/>
      <c r="L62" s="44"/>
      <c r="M62" s="44"/>
      <c r="N62" s="44"/>
      <c r="O62" s="32" t="s">
        <v>49</v>
      </c>
    </row>
    <row r="63" spans="4:15" ht="27.75" customHeight="1">
      <c r="D63" s="33" t="s">
        <v>22</v>
      </c>
      <c r="E63" s="433" t="s">
        <v>84</v>
      </c>
      <c r="F63" s="433"/>
      <c r="G63" s="433"/>
      <c r="H63" s="433"/>
      <c r="I63" s="433"/>
      <c r="J63" s="433"/>
      <c r="K63" s="433"/>
      <c r="L63" s="433"/>
      <c r="M63" s="433"/>
      <c r="N63" s="433"/>
      <c r="O63" s="433"/>
    </row>
  </sheetData>
  <sheetProtection/>
  <mergeCells count="14">
    <mergeCell ref="O7:O10"/>
    <mergeCell ref="J7:J10"/>
    <mergeCell ref="K7:K10"/>
    <mergeCell ref="L7:L10"/>
    <mergeCell ref="M7:M10"/>
    <mergeCell ref="N7:N10"/>
    <mergeCell ref="E23:E26"/>
    <mergeCell ref="E31:E34"/>
    <mergeCell ref="E15:E18"/>
    <mergeCell ref="D7:I11"/>
    <mergeCell ref="E63:O63"/>
    <mergeCell ref="E40:E43"/>
    <mergeCell ref="E48:E51"/>
    <mergeCell ref="E56:E59"/>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codeName="List5"/>
  <dimension ref="B3:AA4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2.125" style="35" customWidth="1"/>
    <col min="7" max="7" width="14.75390625" style="35" customWidth="1"/>
    <col min="8" max="8" width="7.00390625" style="35" customWidth="1"/>
    <col min="9" max="9" width="1.12109375" style="35" customWidth="1"/>
    <col min="10" max="15" width="9.25390625" style="35" customWidth="1"/>
    <col min="16" max="24" width="10.25390625" style="35" customWidth="1"/>
    <col min="25" max="16384" width="9.125" style="35" customWidth="1"/>
  </cols>
  <sheetData>
    <row r="1" ht="12.75" hidden="1"/>
    <row r="2" ht="12.75" hidden="1"/>
    <row r="3" ht="9" customHeight="1">
      <c r="C3" s="34"/>
    </row>
    <row r="4" spans="4:15" s="36" customFormat="1" ht="15.75">
      <c r="D4" s="8" t="s">
        <v>173</v>
      </c>
      <c r="E4" s="37"/>
      <c r="F4" s="37"/>
      <c r="G4" s="37"/>
      <c r="H4" s="8" t="s">
        <v>185</v>
      </c>
      <c r="I4" s="38"/>
      <c r="J4" s="37"/>
      <c r="K4" s="37"/>
      <c r="L4" s="37"/>
      <c r="M4" s="37"/>
      <c r="N4" s="37"/>
      <c r="O4" s="37"/>
    </row>
    <row r="5" spans="2:15" s="36" customFormat="1" ht="15.75">
      <c r="B5" s="212">
        <v>0</v>
      </c>
      <c r="D5" s="63" t="s">
        <v>194</v>
      </c>
      <c r="E5" s="39"/>
      <c r="F5" s="39"/>
      <c r="G5" s="39"/>
      <c r="H5" s="39"/>
      <c r="I5" s="39"/>
      <c r="J5" s="39"/>
      <c r="K5" s="39"/>
      <c r="L5" s="39"/>
      <c r="M5" s="39"/>
      <c r="N5" s="39"/>
      <c r="O5" s="39"/>
    </row>
    <row r="6" spans="4:15" s="40" customFormat="1" ht="21" customHeight="1" thickBot="1">
      <c r="D6" s="9"/>
      <c r="E6" s="41"/>
      <c r="F6" s="41"/>
      <c r="G6" s="41"/>
      <c r="H6" s="41"/>
      <c r="I6" s="42"/>
      <c r="J6" s="42"/>
      <c r="K6" s="42"/>
      <c r="L6" s="42"/>
      <c r="M6" s="42"/>
      <c r="N6" s="42"/>
      <c r="O6" s="10"/>
    </row>
    <row r="7" spans="3:15" ht="6" customHeight="1">
      <c r="C7" s="12"/>
      <c r="D7" s="409" t="s">
        <v>29</v>
      </c>
      <c r="E7" s="410"/>
      <c r="F7" s="410"/>
      <c r="G7" s="410"/>
      <c r="H7" s="410"/>
      <c r="I7" s="411"/>
      <c r="J7" s="405" t="s">
        <v>45</v>
      </c>
      <c r="K7" s="405" t="s">
        <v>46</v>
      </c>
      <c r="L7" s="405" t="s">
        <v>47</v>
      </c>
      <c r="M7" s="405" t="s">
        <v>48</v>
      </c>
      <c r="N7" s="405" t="s">
        <v>68</v>
      </c>
      <c r="O7" s="403" t="s">
        <v>78</v>
      </c>
    </row>
    <row r="8" spans="3:15" ht="6" customHeight="1">
      <c r="C8" s="12"/>
      <c r="D8" s="412"/>
      <c r="E8" s="413"/>
      <c r="F8" s="413"/>
      <c r="G8" s="413"/>
      <c r="H8" s="413"/>
      <c r="I8" s="414"/>
      <c r="J8" s="406"/>
      <c r="K8" s="406"/>
      <c r="L8" s="406"/>
      <c r="M8" s="406"/>
      <c r="N8" s="406"/>
      <c r="O8" s="404"/>
    </row>
    <row r="9" spans="3:15" ht="6" customHeight="1">
      <c r="C9" s="12"/>
      <c r="D9" s="412"/>
      <c r="E9" s="413"/>
      <c r="F9" s="413"/>
      <c r="G9" s="413"/>
      <c r="H9" s="413"/>
      <c r="I9" s="414"/>
      <c r="J9" s="406"/>
      <c r="K9" s="406"/>
      <c r="L9" s="406"/>
      <c r="M9" s="406"/>
      <c r="N9" s="406"/>
      <c r="O9" s="404"/>
    </row>
    <row r="10" spans="3:15" ht="6" customHeight="1">
      <c r="C10" s="12"/>
      <c r="D10" s="412"/>
      <c r="E10" s="413"/>
      <c r="F10" s="413"/>
      <c r="G10" s="413"/>
      <c r="H10" s="413"/>
      <c r="I10" s="414"/>
      <c r="J10" s="406"/>
      <c r="K10" s="406"/>
      <c r="L10" s="406"/>
      <c r="M10" s="406"/>
      <c r="N10" s="406"/>
      <c r="O10" s="404"/>
    </row>
    <row r="11" spans="3:15" ht="15" customHeight="1" thickBot="1">
      <c r="C11" s="12"/>
      <c r="D11" s="415"/>
      <c r="E11" s="416"/>
      <c r="F11" s="416"/>
      <c r="G11" s="416"/>
      <c r="H11" s="416"/>
      <c r="I11" s="417"/>
      <c r="J11" s="11"/>
      <c r="K11" s="11"/>
      <c r="L11" s="11"/>
      <c r="M11" s="11"/>
      <c r="N11" s="11"/>
      <c r="O11" s="132"/>
    </row>
    <row r="12" spans="3:27" ht="13.5" thickTop="1">
      <c r="C12" s="12"/>
      <c r="D12" s="46"/>
      <c r="E12" s="14" t="s">
        <v>25</v>
      </c>
      <c r="F12" s="14"/>
      <c r="G12" s="14"/>
      <c r="H12" s="16"/>
      <c r="I12" s="17"/>
      <c r="J12" s="216">
        <v>3371</v>
      </c>
      <c r="K12" s="216">
        <v>3366</v>
      </c>
      <c r="L12" s="216">
        <v>3334</v>
      </c>
      <c r="M12" s="216">
        <v>3356</v>
      </c>
      <c r="N12" s="216">
        <v>3411</v>
      </c>
      <c r="O12" s="217">
        <v>3323</v>
      </c>
      <c r="V12" s="146"/>
      <c r="W12" s="146"/>
      <c r="X12" s="146"/>
      <c r="Y12" s="146"/>
      <c r="Z12" s="146"/>
      <c r="AA12" s="146"/>
    </row>
    <row r="13" spans="3:27" ht="12.75" customHeight="1">
      <c r="C13" s="12"/>
      <c r="D13" s="51"/>
      <c r="E13" s="439" t="s">
        <v>10</v>
      </c>
      <c r="F13" s="19" t="s">
        <v>30</v>
      </c>
      <c r="G13" s="19"/>
      <c r="H13" s="20"/>
      <c r="I13" s="21"/>
      <c r="J13" s="238">
        <v>2700</v>
      </c>
      <c r="K13" s="238">
        <v>2688</v>
      </c>
      <c r="L13" s="238">
        <v>2679</v>
      </c>
      <c r="M13" s="238">
        <v>2725</v>
      </c>
      <c r="N13" s="238">
        <v>2752</v>
      </c>
      <c r="O13" s="239">
        <v>2725</v>
      </c>
      <c r="V13" s="146"/>
      <c r="W13" s="146"/>
      <c r="X13" s="146"/>
      <c r="Y13" s="146"/>
      <c r="Z13" s="146"/>
      <c r="AA13" s="146"/>
    </row>
    <row r="14" spans="3:27" ht="12.75">
      <c r="C14" s="12"/>
      <c r="D14" s="52"/>
      <c r="E14" s="439"/>
      <c r="F14" s="53" t="s">
        <v>31</v>
      </c>
      <c r="G14" s="53"/>
      <c r="H14" s="54"/>
      <c r="I14" s="55"/>
      <c r="J14" s="240">
        <v>671</v>
      </c>
      <c r="K14" s="240">
        <v>678</v>
      </c>
      <c r="L14" s="240">
        <v>655</v>
      </c>
      <c r="M14" s="240">
        <v>631</v>
      </c>
      <c r="N14" s="240">
        <v>659</v>
      </c>
      <c r="O14" s="241">
        <v>598</v>
      </c>
      <c r="V14" s="146"/>
      <c r="W14" s="146"/>
      <c r="X14" s="146"/>
      <c r="Y14" s="146"/>
      <c r="Z14" s="146"/>
      <c r="AA14" s="146"/>
    </row>
    <row r="15" spans="3:27" ht="12.75">
      <c r="C15" s="12"/>
      <c r="D15" s="47"/>
      <c r="E15" s="48" t="s">
        <v>97</v>
      </c>
      <c r="F15" s="48"/>
      <c r="G15" s="48"/>
      <c r="H15" s="49"/>
      <c r="I15" s="50"/>
      <c r="J15" s="218">
        <v>3068</v>
      </c>
      <c r="K15" s="218">
        <v>3049</v>
      </c>
      <c r="L15" s="218">
        <v>3022</v>
      </c>
      <c r="M15" s="218">
        <v>2978</v>
      </c>
      <c r="N15" s="218">
        <v>2975</v>
      </c>
      <c r="O15" s="219">
        <v>2881</v>
      </c>
      <c r="V15" s="146"/>
      <c r="W15" s="146"/>
      <c r="X15" s="146"/>
      <c r="Y15" s="146"/>
      <c r="Z15" s="146"/>
      <c r="AA15" s="146"/>
    </row>
    <row r="16" spans="3:27" ht="12.75">
      <c r="C16" s="12"/>
      <c r="D16" s="51"/>
      <c r="E16" s="434" t="s">
        <v>10</v>
      </c>
      <c r="F16" s="19" t="s">
        <v>11</v>
      </c>
      <c r="G16" s="19"/>
      <c r="H16" s="20"/>
      <c r="I16" s="21"/>
      <c r="J16" s="238">
        <v>78</v>
      </c>
      <c r="K16" s="238">
        <v>79</v>
      </c>
      <c r="L16" s="238">
        <v>78</v>
      </c>
      <c r="M16" s="238">
        <v>75</v>
      </c>
      <c r="N16" s="238">
        <v>81</v>
      </c>
      <c r="O16" s="239">
        <v>76</v>
      </c>
      <c r="V16" s="146"/>
      <c r="W16" s="146"/>
      <c r="X16" s="146"/>
      <c r="Y16" s="146"/>
      <c r="Z16" s="146"/>
      <c r="AA16" s="146"/>
    </row>
    <row r="17" spans="3:27" ht="12.75">
      <c r="C17" s="12"/>
      <c r="D17" s="26"/>
      <c r="E17" s="435"/>
      <c r="F17" s="23" t="s">
        <v>12</v>
      </c>
      <c r="G17" s="23"/>
      <c r="H17" s="24"/>
      <c r="I17" s="25"/>
      <c r="J17" s="220">
        <v>0</v>
      </c>
      <c r="K17" s="220">
        <v>0</v>
      </c>
      <c r="L17" s="220">
        <v>0</v>
      </c>
      <c r="M17" s="220">
        <v>0</v>
      </c>
      <c r="N17" s="220">
        <v>0</v>
      </c>
      <c r="O17" s="223">
        <v>0</v>
      </c>
      <c r="V17" s="146"/>
      <c r="W17" s="146"/>
      <c r="X17" s="146"/>
      <c r="Y17" s="146"/>
      <c r="Z17" s="146"/>
      <c r="AA17" s="146"/>
    </row>
    <row r="18" spans="3:27" ht="12.75">
      <c r="C18" s="12"/>
      <c r="D18" s="26"/>
      <c r="E18" s="435"/>
      <c r="F18" s="23" t="s">
        <v>15</v>
      </c>
      <c r="G18" s="23"/>
      <c r="H18" s="24"/>
      <c r="I18" s="25"/>
      <c r="J18" s="220">
        <v>44</v>
      </c>
      <c r="K18" s="220">
        <v>35</v>
      </c>
      <c r="L18" s="220">
        <v>30</v>
      </c>
      <c r="M18" s="220">
        <v>20</v>
      </c>
      <c r="N18" s="220">
        <v>7</v>
      </c>
      <c r="O18" s="223">
        <v>0</v>
      </c>
      <c r="V18" s="146"/>
      <c r="W18" s="146"/>
      <c r="X18" s="146"/>
      <c r="Y18" s="146"/>
      <c r="Z18" s="146"/>
      <c r="AA18" s="146"/>
    </row>
    <row r="19" spans="3:27" ht="12.75">
      <c r="C19" s="12"/>
      <c r="D19" s="52"/>
      <c r="E19" s="436"/>
      <c r="F19" s="53" t="s">
        <v>17</v>
      </c>
      <c r="G19" s="53"/>
      <c r="H19" s="54"/>
      <c r="I19" s="55"/>
      <c r="J19" s="240">
        <v>2946</v>
      </c>
      <c r="K19" s="240">
        <v>2935</v>
      </c>
      <c r="L19" s="240">
        <v>2914</v>
      </c>
      <c r="M19" s="240">
        <v>2883</v>
      </c>
      <c r="N19" s="240">
        <v>2887</v>
      </c>
      <c r="O19" s="241">
        <v>2805</v>
      </c>
      <c r="V19" s="146"/>
      <c r="W19" s="146"/>
      <c r="X19" s="146"/>
      <c r="Y19" s="146"/>
      <c r="Z19" s="146"/>
      <c r="AA19" s="146"/>
    </row>
    <row r="20" spans="3:27" ht="12.75">
      <c r="C20" s="12"/>
      <c r="D20" s="18"/>
      <c r="E20" s="19" t="s">
        <v>99</v>
      </c>
      <c r="F20" s="19"/>
      <c r="G20" s="19"/>
      <c r="H20" s="20"/>
      <c r="I20" s="21"/>
      <c r="J20" s="238">
        <v>203</v>
      </c>
      <c r="K20" s="238">
        <v>213</v>
      </c>
      <c r="L20" s="238">
        <v>210</v>
      </c>
      <c r="M20" s="238">
        <v>205</v>
      </c>
      <c r="N20" s="238">
        <v>258</v>
      </c>
      <c r="O20" s="239">
        <v>257</v>
      </c>
      <c r="V20" s="146"/>
      <c r="W20" s="146"/>
      <c r="X20" s="146"/>
      <c r="Y20" s="146"/>
      <c r="Z20" s="146"/>
      <c r="AA20" s="146"/>
    </row>
    <row r="21" spans="3:27" ht="12.75">
      <c r="C21" s="12"/>
      <c r="D21" s="56"/>
      <c r="E21" s="53" t="s">
        <v>100</v>
      </c>
      <c r="F21" s="53"/>
      <c r="G21" s="53"/>
      <c r="H21" s="54"/>
      <c r="I21" s="55"/>
      <c r="J21" s="240">
        <v>100</v>
      </c>
      <c r="K21" s="240">
        <v>104</v>
      </c>
      <c r="L21" s="240">
        <v>102</v>
      </c>
      <c r="M21" s="240">
        <v>173</v>
      </c>
      <c r="N21" s="240">
        <v>178</v>
      </c>
      <c r="O21" s="241">
        <v>185</v>
      </c>
      <c r="V21" s="146"/>
      <c r="W21" s="146"/>
      <c r="X21" s="146"/>
      <c r="Y21" s="146"/>
      <c r="Z21" s="146"/>
      <c r="AA21" s="146"/>
    </row>
    <row r="22" spans="3:27" ht="12.75">
      <c r="C22" s="12"/>
      <c r="D22" s="47"/>
      <c r="E22" s="58" t="s">
        <v>32</v>
      </c>
      <c r="F22" s="58"/>
      <c r="G22" s="48"/>
      <c r="H22" s="49"/>
      <c r="I22" s="50"/>
      <c r="J22" s="242">
        <v>562</v>
      </c>
      <c r="K22" s="242">
        <v>600</v>
      </c>
      <c r="L22" s="242">
        <v>524</v>
      </c>
      <c r="M22" s="242">
        <v>555</v>
      </c>
      <c r="N22" s="242">
        <v>598</v>
      </c>
      <c r="O22" s="243">
        <v>591</v>
      </c>
      <c r="V22" s="146"/>
      <c r="W22" s="146"/>
      <c r="X22" s="146"/>
      <c r="Y22" s="146"/>
      <c r="Z22" s="146"/>
      <c r="AA22" s="146"/>
    </row>
    <row r="23" spans="3:27" ht="12.75">
      <c r="C23" s="12"/>
      <c r="D23" s="51"/>
      <c r="E23" s="439" t="s">
        <v>10</v>
      </c>
      <c r="F23" s="19" t="s">
        <v>33</v>
      </c>
      <c r="G23" s="19"/>
      <c r="H23" s="20"/>
      <c r="I23" s="21"/>
      <c r="J23" s="238">
        <v>460</v>
      </c>
      <c r="K23" s="238">
        <v>498</v>
      </c>
      <c r="L23" s="238">
        <v>452</v>
      </c>
      <c r="M23" s="238">
        <v>487</v>
      </c>
      <c r="N23" s="238">
        <v>524</v>
      </c>
      <c r="O23" s="239">
        <v>518</v>
      </c>
      <c r="V23" s="146"/>
      <c r="W23" s="146"/>
      <c r="X23" s="146"/>
      <c r="Y23" s="146"/>
      <c r="Z23" s="146"/>
      <c r="AA23" s="146"/>
    </row>
    <row r="24" spans="3:27" ht="12.75">
      <c r="C24" s="12"/>
      <c r="D24" s="52"/>
      <c r="E24" s="440"/>
      <c r="F24" s="53" t="s">
        <v>34</v>
      </c>
      <c r="G24" s="53"/>
      <c r="H24" s="54"/>
      <c r="I24" s="55"/>
      <c r="J24" s="240">
        <v>102</v>
      </c>
      <c r="K24" s="240">
        <v>102</v>
      </c>
      <c r="L24" s="240">
        <v>72</v>
      </c>
      <c r="M24" s="240">
        <v>68</v>
      </c>
      <c r="N24" s="240">
        <v>74</v>
      </c>
      <c r="O24" s="241">
        <v>73</v>
      </c>
      <c r="V24" s="146"/>
      <c r="W24" s="146"/>
      <c r="X24" s="146"/>
      <c r="Y24" s="146"/>
      <c r="Z24" s="146"/>
      <c r="AA24" s="146"/>
    </row>
    <row r="25" spans="3:27" ht="12.75" customHeight="1">
      <c r="C25" s="12"/>
      <c r="D25" s="47"/>
      <c r="E25" s="48" t="s">
        <v>97</v>
      </c>
      <c r="F25" s="48"/>
      <c r="G25" s="48"/>
      <c r="H25" s="49"/>
      <c r="I25" s="50"/>
      <c r="J25" s="218">
        <v>529</v>
      </c>
      <c r="K25" s="218">
        <v>560</v>
      </c>
      <c r="L25" s="218">
        <v>495</v>
      </c>
      <c r="M25" s="218">
        <v>504</v>
      </c>
      <c r="N25" s="218">
        <v>521</v>
      </c>
      <c r="O25" s="219">
        <v>514</v>
      </c>
      <c r="V25" s="146"/>
      <c r="W25" s="146"/>
      <c r="X25" s="146"/>
      <c r="Y25" s="146"/>
      <c r="Z25" s="146"/>
      <c r="AA25" s="146"/>
    </row>
    <row r="26" spans="3:27" ht="12.75" customHeight="1">
      <c r="C26" s="12"/>
      <c r="D26" s="51"/>
      <c r="E26" s="434" t="s">
        <v>10</v>
      </c>
      <c r="F26" s="19" t="s">
        <v>11</v>
      </c>
      <c r="G26" s="19"/>
      <c r="H26" s="20"/>
      <c r="I26" s="21"/>
      <c r="J26" s="238">
        <v>14</v>
      </c>
      <c r="K26" s="238">
        <v>18</v>
      </c>
      <c r="L26" s="238">
        <v>10</v>
      </c>
      <c r="M26" s="238">
        <v>10</v>
      </c>
      <c r="N26" s="238">
        <v>17</v>
      </c>
      <c r="O26" s="239">
        <v>10</v>
      </c>
      <c r="V26" s="146"/>
      <c r="W26" s="146"/>
      <c r="X26" s="146"/>
      <c r="Y26" s="146"/>
      <c r="Z26" s="146"/>
      <c r="AA26" s="146"/>
    </row>
    <row r="27" spans="3:27" ht="12.75" customHeight="1">
      <c r="C27" s="12"/>
      <c r="D27" s="26"/>
      <c r="E27" s="435"/>
      <c r="F27" s="23" t="s">
        <v>12</v>
      </c>
      <c r="G27" s="23"/>
      <c r="H27" s="24"/>
      <c r="I27" s="25"/>
      <c r="J27" s="222">
        <v>0</v>
      </c>
      <c r="K27" s="222">
        <v>0</v>
      </c>
      <c r="L27" s="222">
        <v>0</v>
      </c>
      <c r="M27" s="222">
        <v>0</v>
      </c>
      <c r="N27" s="222">
        <v>0</v>
      </c>
      <c r="O27" s="223">
        <v>0</v>
      </c>
      <c r="V27" s="146"/>
      <c r="W27" s="146"/>
      <c r="X27" s="146"/>
      <c r="Y27" s="146"/>
      <c r="Z27" s="146"/>
      <c r="AA27" s="146"/>
    </row>
    <row r="28" spans="3:27" ht="12.75" customHeight="1">
      <c r="C28" s="12"/>
      <c r="D28" s="26"/>
      <c r="E28" s="435"/>
      <c r="F28" s="23" t="s">
        <v>15</v>
      </c>
      <c r="G28" s="23"/>
      <c r="H28" s="24"/>
      <c r="I28" s="25"/>
      <c r="J28" s="222">
        <v>0</v>
      </c>
      <c r="K28" s="222">
        <v>0</v>
      </c>
      <c r="L28" s="222">
        <v>0</v>
      </c>
      <c r="M28" s="222">
        <v>0</v>
      </c>
      <c r="N28" s="222">
        <v>0</v>
      </c>
      <c r="O28" s="223">
        <v>0</v>
      </c>
      <c r="V28" s="146"/>
      <c r="W28" s="146"/>
      <c r="X28" s="146"/>
      <c r="Y28" s="146"/>
      <c r="Z28" s="146"/>
      <c r="AA28" s="146"/>
    </row>
    <row r="29" spans="3:27" ht="12.75" customHeight="1">
      <c r="C29" s="12"/>
      <c r="D29" s="52"/>
      <c r="E29" s="436"/>
      <c r="F29" s="53" t="s">
        <v>17</v>
      </c>
      <c r="G29" s="53"/>
      <c r="H29" s="54"/>
      <c r="I29" s="55"/>
      <c r="J29" s="240">
        <v>515</v>
      </c>
      <c r="K29" s="240">
        <v>542</v>
      </c>
      <c r="L29" s="240">
        <v>485</v>
      </c>
      <c r="M29" s="240">
        <v>494</v>
      </c>
      <c r="N29" s="240">
        <v>504</v>
      </c>
      <c r="O29" s="241">
        <v>504</v>
      </c>
      <c r="V29" s="146"/>
      <c r="W29" s="146"/>
      <c r="X29" s="146"/>
      <c r="Y29" s="146"/>
      <c r="Z29" s="146"/>
      <c r="AA29" s="146"/>
    </row>
    <row r="30" spans="3:27" ht="12.75">
      <c r="C30" s="12"/>
      <c r="D30" s="18"/>
      <c r="E30" s="19" t="s">
        <v>99</v>
      </c>
      <c r="F30" s="19"/>
      <c r="G30" s="19"/>
      <c r="H30" s="20"/>
      <c r="I30" s="21"/>
      <c r="J30" s="238">
        <v>16</v>
      </c>
      <c r="K30" s="238">
        <v>18</v>
      </c>
      <c r="L30" s="238">
        <v>9</v>
      </c>
      <c r="M30" s="238">
        <v>12</v>
      </c>
      <c r="N30" s="238">
        <v>42</v>
      </c>
      <c r="O30" s="239">
        <v>37</v>
      </c>
      <c r="V30" s="146"/>
      <c r="W30" s="146"/>
      <c r="X30" s="146"/>
      <c r="Y30" s="146"/>
      <c r="Z30" s="146"/>
      <c r="AA30" s="146"/>
    </row>
    <row r="31" spans="3:27" ht="12.75">
      <c r="C31" s="12"/>
      <c r="D31" s="56"/>
      <c r="E31" s="53" t="s">
        <v>100</v>
      </c>
      <c r="F31" s="53"/>
      <c r="G31" s="53"/>
      <c r="H31" s="54"/>
      <c r="I31" s="55"/>
      <c r="J31" s="240">
        <v>17</v>
      </c>
      <c r="K31" s="240">
        <v>22</v>
      </c>
      <c r="L31" s="240">
        <v>20</v>
      </c>
      <c r="M31" s="240">
        <v>39</v>
      </c>
      <c r="N31" s="240">
        <v>35</v>
      </c>
      <c r="O31" s="241">
        <v>40</v>
      </c>
      <c r="V31" s="146"/>
      <c r="W31" s="146"/>
      <c r="X31" s="146"/>
      <c r="Y31" s="146"/>
      <c r="Z31" s="146"/>
      <c r="AA31" s="146"/>
    </row>
    <row r="32" spans="3:27" ht="15">
      <c r="C32" s="12"/>
      <c r="D32" s="47"/>
      <c r="E32" s="58" t="s">
        <v>88</v>
      </c>
      <c r="F32" s="58"/>
      <c r="G32" s="48"/>
      <c r="H32" s="49"/>
      <c r="I32" s="50"/>
      <c r="J32" s="242">
        <v>420</v>
      </c>
      <c r="K32" s="242">
        <v>390</v>
      </c>
      <c r="L32" s="242">
        <v>405</v>
      </c>
      <c r="M32" s="242">
        <v>410</v>
      </c>
      <c r="N32" s="242">
        <v>460</v>
      </c>
      <c r="O32" s="243" t="s">
        <v>16</v>
      </c>
      <c r="V32" s="146"/>
      <c r="W32" s="146"/>
      <c r="X32" s="146"/>
      <c r="Y32" s="146"/>
      <c r="Z32" s="146"/>
      <c r="AA32" s="146"/>
    </row>
    <row r="33" spans="3:27" ht="12.75">
      <c r="C33" s="12"/>
      <c r="D33" s="47"/>
      <c r="E33" s="48" t="s">
        <v>97</v>
      </c>
      <c r="F33" s="48"/>
      <c r="G33" s="48"/>
      <c r="H33" s="49"/>
      <c r="I33" s="50"/>
      <c r="J33" s="218">
        <v>377</v>
      </c>
      <c r="K33" s="218">
        <v>335</v>
      </c>
      <c r="L33" s="218">
        <v>340</v>
      </c>
      <c r="M33" s="218">
        <v>351</v>
      </c>
      <c r="N33" s="218">
        <v>386</v>
      </c>
      <c r="O33" s="219" t="s">
        <v>16</v>
      </c>
      <c r="V33" s="146"/>
      <c r="W33" s="146"/>
      <c r="X33" s="146"/>
      <c r="Y33" s="146"/>
      <c r="Z33" s="146"/>
      <c r="AA33" s="146"/>
    </row>
    <row r="34" spans="3:27" ht="12.75">
      <c r="C34" s="12"/>
      <c r="D34" s="51"/>
      <c r="E34" s="434" t="s">
        <v>10</v>
      </c>
      <c r="F34" s="19" t="s">
        <v>11</v>
      </c>
      <c r="G34" s="19"/>
      <c r="H34" s="20"/>
      <c r="I34" s="21"/>
      <c r="J34" s="238">
        <v>14</v>
      </c>
      <c r="K34" s="238">
        <v>6</v>
      </c>
      <c r="L34" s="238">
        <v>18</v>
      </c>
      <c r="M34" s="238">
        <v>7</v>
      </c>
      <c r="N34" s="238">
        <v>10</v>
      </c>
      <c r="O34" s="239" t="s">
        <v>16</v>
      </c>
      <c r="V34" s="146"/>
      <c r="W34" s="146"/>
      <c r="X34" s="146"/>
      <c r="Y34" s="146"/>
      <c r="Z34" s="146"/>
      <c r="AA34" s="146"/>
    </row>
    <row r="35" spans="3:27" ht="12.75">
      <c r="C35" s="12"/>
      <c r="D35" s="26"/>
      <c r="E35" s="435"/>
      <c r="F35" s="23" t="s">
        <v>12</v>
      </c>
      <c r="G35" s="23"/>
      <c r="H35" s="24"/>
      <c r="I35" s="25"/>
      <c r="J35" s="220">
        <v>0</v>
      </c>
      <c r="K35" s="220">
        <v>0</v>
      </c>
      <c r="L35" s="220">
        <v>0</v>
      </c>
      <c r="M35" s="220">
        <v>0</v>
      </c>
      <c r="N35" s="220">
        <v>0</v>
      </c>
      <c r="O35" s="223" t="s">
        <v>16</v>
      </c>
      <c r="V35" s="146"/>
      <c r="W35" s="146"/>
      <c r="X35" s="146"/>
      <c r="Y35" s="146"/>
      <c r="Z35" s="146"/>
      <c r="AA35" s="146"/>
    </row>
    <row r="36" spans="3:27" ht="12.75">
      <c r="C36" s="12"/>
      <c r="D36" s="26"/>
      <c r="E36" s="435"/>
      <c r="F36" s="23" t="s">
        <v>15</v>
      </c>
      <c r="G36" s="23"/>
      <c r="H36" s="24"/>
      <c r="I36" s="25"/>
      <c r="J36" s="220">
        <v>7</v>
      </c>
      <c r="K36" s="220">
        <v>0</v>
      </c>
      <c r="L36" s="220">
        <v>0</v>
      </c>
      <c r="M36" s="220">
        <v>11</v>
      </c>
      <c r="N36" s="220">
        <v>6</v>
      </c>
      <c r="O36" s="223" t="s">
        <v>16</v>
      </c>
      <c r="V36" s="146"/>
      <c r="W36" s="146"/>
      <c r="X36" s="146"/>
      <c r="Y36" s="146"/>
      <c r="Z36" s="146"/>
      <c r="AA36" s="146"/>
    </row>
    <row r="37" spans="3:27" ht="12.75">
      <c r="C37" s="12"/>
      <c r="D37" s="52"/>
      <c r="E37" s="436"/>
      <c r="F37" s="53" t="s">
        <v>17</v>
      </c>
      <c r="G37" s="53"/>
      <c r="H37" s="54"/>
      <c r="I37" s="55"/>
      <c r="J37" s="240">
        <v>376</v>
      </c>
      <c r="K37" s="240">
        <v>352</v>
      </c>
      <c r="L37" s="240">
        <v>354</v>
      </c>
      <c r="M37" s="240">
        <v>360</v>
      </c>
      <c r="N37" s="240">
        <v>364</v>
      </c>
      <c r="O37" s="241" t="s">
        <v>16</v>
      </c>
      <c r="V37" s="146"/>
      <c r="W37" s="146"/>
      <c r="X37" s="146"/>
      <c r="Y37" s="146"/>
      <c r="Z37" s="146"/>
      <c r="AA37" s="146"/>
    </row>
    <row r="38" spans="3:27" ht="12.75">
      <c r="C38" s="12"/>
      <c r="D38" s="18"/>
      <c r="E38" s="19" t="s">
        <v>99</v>
      </c>
      <c r="F38" s="19"/>
      <c r="G38" s="19"/>
      <c r="H38" s="20"/>
      <c r="I38" s="21"/>
      <c r="J38" s="238">
        <v>7</v>
      </c>
      <c r="K38" s="238">
        <v>16</v>
      </c>
      <c r="L38" s="238">
        <v>20</v>
      </c>
      <c r="M38" s="238">
        <v>22</v>
      </c>
      <c r="N38" s="238">
        <v>55</v>
      </c>
      <c r="O38" s="239" t="s">
        <v>16</v>
      </c>
      <c r="V38" s="146"/>
      <c r="W38" s="146"/>
      <c r="X38" s="146"/>
      <c r="Y38" s="146"/>
      <c r="Z38" s="146"/>
      <c r="AA38" s="146"/>
    </row>
    <row r="39" spans="3:27" ht="13.5" thickBot="1">
      <c r="C39" s="12"/>
      <c r="D39" s="27"/>
      <c r="E39" s="23" t="s">
        <v>100</v>
      </c>
      <c r="F39" s="23"/>
      <c r="G39" s="23"/>
      <c r="H39" s="24"/>
      <c r="I39" s="25"/>
      <c r="J39" s="226">
        <v>16</v>
      </c>
      <c r="K39" s="226">
        <v>16</v>
      </c>
      <c r="L39" s="226">
        <v>13</v>
      </c>
      <c r="M39" s="226">
        <v>10</v>
      </c>
      <c r="N39" s="226">
        <v>25</v>
      </c>
      <c r="O39" s="241" t="s">
        <v>16</v>
      </c>
      <c r="V39" s="146"/>
      <c r="W39" s="146"/>
      <c r="X39" s="146"/>
      <c r="Y39" s="146"/>
      <c r="Z39" s="146"/>
      <c r="AA39" s="146"/>
    </row>
    <row r="40" spans="4:15" ht="13.5">
      <c r="D40" s="44" t="s">
        <v>50</v>
      </c>
      <c r="E40" s="45"/>
      <c r="F40" s="45"/>
      <c r="G40" s="45"/>
      <c r="H40" s="45"/>
      <c r="I40" s="44"/>
      <c r="J40" s="44"/>
      <c r="K40" s="44"/>
      <c r="L40" s="44"/>
      <c r="M40" s="44"/>
      <c r="N40" s="44"/>
      <c r="O40" s="32" t="s">
        <v>49</v>
      </c>
    </row>
    <row r="41" spans="4:21" ht="12.75">
      <c r="D41" s="33" t="s">
        <v>22</v>
      </c>
      <c r="E41" s="438" t="s">
        <v>87</v>
      </c>
      <c r="F41" s="438"/>
      <c r="G41" s="438"/>
      <c r="H41" s="438"/>
      <c r="I41" s="438"/>
      <c r="J41" s="438"/>
      <c r="K41" s="438"/>
      <c r="L41" s="438"/>
      <c r="M41" s="438"/>
      <c r="N41" s="438"/>
      <c r="O41" s="438"/>
      <c r="U41" s="35" t="s">
        <v>16</v>
      </c>
    </row>
  </sheetData>
  <sheetProtection/>
  <mergeCells count="13">
    <mergeCell ref="E13:E14"/>
    <mergeCell ref="D7:I11"/>
    <mergeCell ref="N7:N10"/>
    <mergeCell ref="O7:O10"/>
    <mergeCell ref="J7:J10"/>
    <mergeCell ref="K7:K10"/>
    <mergeCell ref="L7:L10"/>
    <mergeCell ref="M7:M10"/>
    <mergeCell ref="E41:O41"/>
    <mergeCell ref="E34:E37"/>
    <mergeCell ref="E26:E29"/>
    <mergeCell ref="E16:E19"/>
    <mergeCell ref="E23:E24"/>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sheetPr codeName="List6"/>
  <dimension ref="B3:AB37"/>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2.125" style="35" customWidth="1"/>
    <col min="7" max="7" width="14.75390625" style="35" customWidth="1"/>
    <col min="8" max="8" width="7.125" style="35" customWidth="1"/>
    <col min="9" max="9" width="1.12109375" style="35" customWidth="1"/>
    <col min="10" max="15" width="9.25390625" style="35" customWidth="1"/>
    <col min="16" max="16384" width="9.125" style="35" customWidth="1"/>
  </cols>
  <sheetData>
    <row r="1" ht="12.75" hidden="1"/>
    <row r="2" ht="12.75" hidden="1"/>
    <row r="3" ht="9" customHeight="1">
      <c r="C3" s="34"/>
    </row>
    <row r="4" spans="4:15" s="36" customFormat="1" ht="15.75">
      <c r="D4" s="8" t="s">
        <v>174</v>
      </c>
      <c r="E4" s="37"/>
      <c r="F4" s="37"/>
      <c r="G4" s="37"/>
      <c r="H4" s="8" t="s">
        <v>186</v>
      </c>
      <c r="I4" s="38"/>
      <c r="J4" s="37"/>
      <c r="K4" s="37"/>
      <c r="L4" s="37"/>
      <c r="M4" s="37"/>
      <c r="N4" s="37"/>
      <c r="O4" s="37"/>
    </row>
    <row r="5" spans="2:15" s="36" customFormat="1" ht="15.75">
      <c r="B5" s="212">
        <v>0</v>
      </c>
      <c r="D5" s="63" t="s">
        <v>195</v>
      </c>
      <c r="E5" s="39"/>
      <c r="F5" s="39"/>
      <c r="G5" s="39"/>
      <c r="H5" s="39"/>
      <c r="I5" s="39"/>
      <c r="J5" s="39"/>
      <c r="K5" s="39"/>
      <c r="L5" s="39"/>
      <c r="M5" s="39"/>
      <c r="N5" s="39"/>
      <c r="O5" s="39"/>
    </row>
    <row r="6" spans="4:15" s="40" customFormat="1" ht="21" customHeight="1" thickBot="1">
      <c r="D6" s="9"/>
      <c r="E6" s="41"/>
      <c r="F6" s="41"/>
      <c r="G6" s="41"/>
      <c r="H6" s="41"/>
      <c r="I6" s="42"/>
      <c r="J6" s="42"/>
      <c r="K6" s="42"/>
      <c r="L6" s="42"/>
      <c r="M6" s="42"/>
      <c r="N6" s="42"/>
      <c r="O6" s="10"/>
    </row>
    <row r="7" spans="3:15" ht="6" customHeight="1">
      <c r="C7" s="12"/>
      <c r="D7" s="409" t="s">
        <v>101</v>
      </c>
      <c r="E7" s="410"/>
      <c r="F7" s="410"/>
      <c r="G7" s="410"/>
      <c r="H7" s="410"/>
      <c r="I7" s="411"/>
      <c r="J7" s="405" t="s">
        <v>45</v>
      </c>
      <c r="K7" s="405" t="s">
        <v>46</v>
      </c>
      <c r="L7" s="405" t="s">
        <v>47</v>
      </c>
      <c r="M7" s="405" t="s">
        <v>48</v>
      </c>
      <c r="N7" s="405" t="s">
        <v>68</v>
      </c>
      <c r="O7" s="403" t="s">
        <v>78</v>
      </c>
    </row>
    <row r="8" spans="3:15" ht="6" customHeight="1">
      <c r="C8" s="12"/>
      <c r="D8" s="412"/>
      <c r="E8" s="413"/>
      <c r="F8" s="413"/>
      <c r="G8" s="413"/>
      <c r="H8" s="413"/>
      <c r="I8" s="414"/>
      <c r="J8" s="406"/>
      <c r="K8" s="406"/>
      <c r="L8" s="406"/>
      <c r="M8" s="406"/>
      <c r="N8" s="406"/>
      <c r="O8" s="404"/>
    </row>
    <row r="9" spans="3:15" ht="6" customHeight="1">
      <c r="C9" s="12"/>
      <c r="D9" s="412"/>
      <c r="E9" s="413"/>
      <c r="F9" s="413"/>
      <c r="G9" s="413"/>
      <c r="H9" s="413"/>
      <c r="I9" s="414"/>
      <c r="J9" s="406"/>
      <c r="K9" s="406"/>
      <c r="L9" s="406"/>
      <c r="M9" s="406"/>
      <c r="N9" s="406"/>
      <c r="O9" s="404"/>
    </row>
    <row r="10" spans="3:15" ht="6" customHeight="1">
      <c r="C10" s="12"/>
      <c r="D10" s="412"/>
      <c r="E10" s="413"/>
      <c r="F10" s="413"/>
      <c r="G10" s="413"/>
      <c r="H10" s="413"/>
      <c r="I10" s="414"/>
      <c r="J10" s="406"/>
      <c r="K10" s="406"/>
      <c r="L10" s="406"/>
      <c r="M10" s="406"/>
      <c r="N10" s="406"/>
      <c r="O10" s="404"/>
    </row>
    <row r="11" spans="3:15" ht="15" customHeight="1" thickBot="1">
      <c r="C11" s="12"/>
      <c r="D11" s="415"/>
      <c r="E11" s="416"/>
      <c r="F11" s="416"/>
      <c r="G11" s="416"/>
      <c r="H11" s="416"/>
      <c r="I11" s="417"/>
      <c r="J11" s="11"/>
      <c r="K11" s="11"/>
      <c r="L11" s="11"/>
      <c r="M11" s="11"/>
      <c r="N11" s="11"/>
      <c r="O11" s="132"/>
    </row>
    <row r="12" spans="3:28" ht="13.5" thickTop="1">
      <c r="C12" s="12"/>
      <c r="D12" s="13"/>
      <c r="E12" s="14" t="s">
        <v>25</v>
      </c>
      <c r="F12" s="14"/>
      <c r="G12" s="14"/>
      <c r="H12" s="16"/>
      <c r="I12" s="17"/>
      <c r="J12" s="216">
        <v>172</v>
      </c>
      <c r="K12" s="216">
        <v>139</v>
      </c>
      <c r="L12" s="216">
        <v>161</v>
      </c>
      <c r="M12" s="216">
        <v>178</v>
      </c>
      <c r="N12" s="216">
        <v>195</v>
      </c>
      <c r="O12" s="217">
        <v>212</v>
      </c>
      <c r="W12" s="146"/>
      <c r="X12" s="146"/>
      <c r="Y12" s="146"/>
      <c r="Z12" s="146"/>
      <c r="AA12" s="146"/>
      <c r="AB12" s="146"/>
    </row>
    <row r="13" spans="3:28" ht="12.75" customHeight="1">
      <c r="C13" s="12"/>
      <c r="D13" s="47"/>
      <c r="E13" s="48" t="s">
        <v>97</v>
      </c>
      <c r="F13" s="48"/>
      <c r="G13" s="48"/>
      <c r="H13" s="49"/>
      <c r="I13" s="50"/>
      <c r="J13" s="218">
        <v>172</v>
      </c>
      <c r="K13" s="218">
        <v>139</v>
      </c>
      <c r="L13" s="218">
        <v>161</v>
      </c>
      <c r="M13" s="218">
        <v>178</v>
      </c>
      <c r="N13" s="218">
        <v>195</v>
      </c>
      <c r="O13" s="219">
        <v>212</v>
      </c>
      <c r="W13" s="146"/>
      <c r="X13" s="146"/>
      <c r="Y13" s="146"/>
      <c r="Z13" s="146"/>
      <c r="AA13" s="146"/>
      <c r="AB13" s="146"/>
    </row>
    <row r="14" spans="3:28" ht="12.75" customHeight="1">
      <c r="C14" s="12"/>
      <c r="D14" s="51"/>
      <c r="E14" s="434" t="s">
        <v>10</v>
      </c>
      <c r="F14" s="19" t="s">
        <v>11</v>
      </c>
      <c r="G14" s="19"/>
      <c r="H14" s="20"/>
      <c r="I14" s="21"/>
      <c r="J14" s="238">
        <v>0</v>
      </c>
      <c r="K14" s="238">
        <v>0</v>
      </c>
      <c r="L14" s="238">
        <v>0</v>
      </c>
      <c r="M14" s="238">
        <v>0</v>
      </c>
      <c r="N14" s="238">
        <v>0</v>
      </c>
      <c r="O14" s="239">
        <v>0</v>
      </c>
      <c r="W14" s="146"/>
      <c r="X14" s="146"/>
      <c r="Y14" s="146"/>
      <c r="Z14" s="146"/>
      <c r="AA14" s="146"/>
      <c r="AB14" s="146"/>
    </row>
    <row r="15" spans="3:28" ht="12.75" customHeight="1">
      <c r="C15" s="12"/>
      <c r="D15" s="26"/>
      <c r="E15" s="435"/>
      <c r="F15" s="23" t="s">
        <v>12</v>
      </c>
      <c r="G15" s="23"/>
      <c r="H15" s="24"/>
      <c r="I15" s="25"/>
      <c r="J15" s="220">
        <v>0</v>
      </c>
      <c r="K15" s="220">
        <v>0</v>
      </c>
      <c r="L15" s="220">
        <v>0</v>
      </c>
      <c r="M15" s="220">
        <v>0</v>
      </c>
      <c r="N15" s="220">
        <v>0</v>
      </c>
      <c r="O15" s="221">
        <v>0</v>
      </c>
      <c r="W15" s="146"/>
      <c r="X15" s="146"/>
      <c r="Y15" s="146"/>
      <c r="Z15" s="146"/>
      <c r="AA15" s="146"/>
      <c r="AB15" s="146"/>
    </row>
    <row r="16" spans="3:28" ht="12.75" customHeight="1">
      <c r="C16" s="12"/>
      <c r="D16" s="26"/>
      <c r="E16" s="435"/>
      <c r="F16" s="23" t="s">
        <v>15</v>
      </c>
      <c r="G16" s="23"/>
      <c r="H16" s="24"/>
      <c r="I16" s="25"/>
      <c r="J16" s="220">
        <v>25</v>
      </c>
      <c r="K16" s="220">
        <v>7</v>
      </c>
      <c r="L16" s="220">
        <v>17</v>
      </c>
      <c r="M16" s="220">
        <v>22</v>
      </c>
      <c r="N16" s="220">
        <v>12</v>
      </c>
      <c r="O16" s="221">
        <v>0</v>
      </c>
      <c r="W16" s="146"/>
      <c r="X16" s="146"/>
      <c r="Y16" s="146"/>
      <c r="Z16" s="146"/>
      <c r="AA16" s="146"/>
      <c r="AB16" s="146"/>
    </row>
    <row r="17" spans="3:28" ht="12.75" customHeight="1">
      <c r="C17" s="12"/>
      <c r="D17" s="52"/>
      <c r="E17" s="436"/>
      <c r="F17" s="53" t="s">
        <v>17</v>
      </c>
      <c r="G17" s="53"/>
      <c r="H17" s="54"/>
      <c r="I17" s="55"/>
      <c r="J17" s="240">
        <v>147</v>
      </c>
      <c r="K17" s="240">
        <v>132</v>
      </c>
      <c r="L17" s="240">
        <v>161</v>
      </c>
      <c r="M17" s="240">
        <v>156</v>
      </c>
      <c r="N17" s="240">
        <v>183</v>
      </c>
      <c r="O17" s="241">
        <v>212</v>
      </c>
      <c r="W17" s="146"/>
      <c r="X17" s="146"/>
      <c r="Y17" s="146"/>
      <c r="Z17" s="146"/>
      <c r="AA17" s="146"/>
      <c r="AB17" s="146"/>
    </row>
    <row r="18" spans="3:28" ht="12.75">
      <c r="C18" s="12"/>
      <c r="D18" s="18"/>
      <c r="E18" s="19" t="s">
        <v>99</v>
      </c>
      <c r="F18" s="19"/>
      <c r="G18" s="19"/>
      <c r="H18" s="20"/>
      <c r="I18" s="21"/>
      <c r="J18" s="238">
        <v>0</v>
      </c>
      <c r="K18" s="238">
        <v>0</v>
      </c>
      <c r="L18" s="238">
        <v>0</v>
      </c>
      <c r="M18" s="238">
        <v>0</v>
      </c>
      <c r="N18" s="238">
        <v>0</v>
      </c>
      <c r="O18" s="239">
        <v>0</v>
      </c>
      <c r="W18" s="146"/>
      <c r="X18" s="146"/>
      <c r="Y18" s="146"/>
      <c r="Z18" s="146"/>
      <c r="AA18" s="146"/>
      <c r="AB18" s="146"/>
    </row>
    <row r="19" spans="3:28" ht="12.75">
      <c r="C19" s="12"/>
      <c r="D19" s="56"/>
      <c r="E19" s="53" t="s">
        <v>100</v>
      </c>
      <c r="F19" s="53"/>
      <c r="G19" s="53"/>
      <c r="H19" s="54"/>
      <c r="I19" s="55"/>
      <c r="J19" s="240">
        <v>0</v>
      </c>
      <c r="K19" s="240">
        <v>0</v>
      </c>
      <c r="L19" s="240">
        <v>0</v>
      </c>
      <c r="M19" s="240">
        <v>0</v>
      </c>
      <c r="N19" s="240">
        <v>0</v>
      </c>
      <c r="O19" s="241">
        <v>0</v>
      </c>
      <c r="W19" s="146"/>
      <c r="X19" s="146"/>
      <c r="Y19" s="146"/>
      <c r="Z19" s="146"/>
      <c r="AA19" s="146"/>
      <c r="AB19" s="146"/>
    </row>
    <row r="20" spans="3:28" ht="12.75">
      <c r="C20" s="12"/>
      <c r="D20" s="57"/>
      <c r="E20" s="58" t="s">
        <v>32</v>
      </c>
      <c r="F20" s="58"/>
      <c r="G20" s="58"/>
      <c r="H20" s="59"/>
      <c r="I20" s="60"/>
      <c r="J20" s="242">
        <v>28</v>
      </c>
      <c r="K20" s="242">
        <v>15</v>
      </c>
      <c r="L20" s="242">
        <v>34</v>
      </c>
      <c r="M20" s="242">
        <v>41</v>
      </c>
      <c r="N20" s="242">
        <v>46</v>
      </c>
      <c r="O20" s="243">
        <v>43</v>
      </c>
      <c r="W20" s="146"/>
      <c r="X20" s="146"/>
      <c r="Y20" s="146"/>
      <c r="Z20" s="146"/>
      <c r="AA20" s="146"/>
      <c r="AB20" s="146"/>
    </row>
    <row r="21" spans="3:28" ht="12.75" customHeight="1">
      <c r="C21" s="12"/>
      <c r="D21" s="47"/>
      <c r="E21" s="48" t="s">
        <v>97</v>
      </c>
      <c r="F21" s="48"/>
      <c r="G21" s="48"/>
      <c r="H21" s="49"/>
      <c r="I21" s="50"/>
      <c r="J21" s="218">
        <v>28</v>
      </c>
      <c r="K21" s="218">
        <v>15</v>
      </c>
      <c r="L21" s="218">
        <v>34</v>
      </c>
      <c r="M21" s="218">
        <v>41</v>
      </c>
      <c r="N21" s="218">
        <v>46</v>
      </c>
      <c r="O21" s="219">
        <v>43</v>
      </c>
      <c r="W21" s="146"/>
      <c r="X21" s="146"/>
      <c r="Y21" s="146"/>
      <c r="Z21" s="146"/>
      <c r="AA21" s="146"/>
      <c r="AB21" s="146"/>
    </row>
    <row r="22" spans="3:28" ht="12.75" customHeight="1">
      <c r="C22" s="12"/>
      <c r="D22" s="51"/>
      <c r="E22" s="434" t="s">
        <v>10</v>
      </c>
      <c r="F22" s="19" t="s">
        <v>11</v>
      </c>
      <c r="G22" s="19"/>
      <c r="H22" s="20"/>
      <c r="I22" s="21"/>
      <c r="J22" s="238">
        <v>0</v>
      </c>
      <c r="K22" s="238">
        <v>0</v>
      </c>
      <c r="L22" s="238">
        <v>0</v>
      </c>
      <c r="M22" s="238">
        <v>0</v>
      </c>
      <c r="N22" s="238">
        <v>0</v>
      </c>
      <c r="O22" s="239">
        <v>0</v>
      </c>
      <c r="W22" s="146"/>
      <c r="X22" s="146"/>
      <c r="Y22" s="146"/>
      <c r="Z22" s="146"/>
      <c r="AA22" s="146"/>
      <c r="AB22" s="146"/>
    </row>
    <row r="23" spans="3:28" ht="12.75" customHeight="1">
      <c r="C23" s="12"/>
      <c r="D23" s="26"/>
      <c r="E23" s="435"/>
      <c r="F23" s="23" t="s">
        <v>12</v>
      </c>
      <c r="G23" s="23"/>
      <c r="H23" s="24"/>
      <c r="I23" s="25"/>
      <c r="J23" s="220">
        <v>0</v>
      </c>
      <c r="K23" s="220">
        <v>0</v>
      </c>
      <c r="L23" s="220">
        <v>0</v>
      </c>
      <c r="M23" s="220">
        <v>0</v>
      </c>
      <c r="N23" s="220">
        <v>0</v>
      </c>
      <c r="O23" s="221">
        <v>0</v>
      </c>
      <c r="W23" s="146"/>
      <c r="X23" s="146"/>
      <c r="Y23" s="146"/>
      <c r="Z23" s="146"/>
      <c r="AA23" s="146"/>
      <c r="AB23" s="146"/>
    </row>
    <row r="24" spans="3:28" ht="12.75" customHeight="1">
      <c r="C24" s="12"/>
      <c r="D24" s="26"/>
      <c r="E24" s="435"/>
      <c r="F24" s="23" t="s">
        <v>15</v>
      </c>
      <c r="G24" s="23"/>
      <c r="H24" s="24"/>
      <c r="I24" s="25"/>
      <c r="J24" s="220">
        <v>0</v>
      </c>
      <c r="K24" s="220">
        <v>0</v>
      </c>
      <c r="L24" s="220">
        <v>1</v>
      </c>
      <c r="M24" s="220">
        <v>0</v>
      </c>
      <c r="N24" s="220">
        <v>0</v>
      </c>
      <c r="O24" s="221">
        <v>0</v>
      </c>
      <c r="W24" s="146"/>
      <c r="X24" s="146"/>
      <c r="Y24" s="146"/>
      <c r="Z24" s="146"/>
      <c r="AA24" s="146"/>
      <c r="AB24" s="146"/>
    </row>
    <row r="25" spans="3:28" ht="12.75" customHeight="1">
      <c r="C25" s="12"/>
      <c r="D25" s="52"/>
      <c r="E25" s="436"/>
      <c r="F25" s="53" t="s">
        <v>17</v>
      </c>
      <c r="G25" s="53"/>
      <c r="H25" s="54"/>
      <c r="I25" s="55"/>
      <c r="J25" s="240">
        <v>28</v>
      </c>
      <c r="K25" s="240">
        <v>15</v>
      </c>
      <c r="L25" s="240">
        <v>34</v>
      </c>
      <c r="M25" s="240">
        <v>41</v>
      </c>
      <c r="N25" s="240">
        <v>46</v>
      </c>
      <c r="O25" s="241">
        <v>43</v>
      </c>
      <c r="W25" s="146"/>
      <c r="X25" s="146"/>
      <c r="Y25" s="146"/>
      <c r="Z25" s="146"/>
      <c r="AA25" s="146"/>
      <c r="AB25" s="146"/>
    </row>
    <row r="26" spans="3:28" ht="12.75">
      <c r="C26" s="12"/>
      <c r="D26" s="18"/>
      <c r="E26" s="19" t="s">
        <v>99</v>
      </c>
      <c r="F26" s="19"/>
      <c r="G26" s="19"/>
      <c r="H26" s="20"/>
      <c r="I26" s="21"/>
      <c r="J26" s="238">
        <v>0</v>
      </c>
      <c r="K26" s="238">
        <v>0</v>
      </c>
      <c r="L26" s="238">
        <v>0</v>
      </c>
      <c r="M26" s="238">
        <v>0</v>
      </c>
      <c r="N26" s="238">
        <v>0</v>
      </c>
      <c r="O26" s="239">
        <v>0</v>
      </c>
      <c r="W26" s="146"/>
      <c r="X26" s="146"/>
      <c r="Y26" s="146"/>
      <c r="Z26" s="146"/>
      <c r="AA26" s="146"/>
      <c r="AB26" s="146"/>
    </row>
    <row r="27" spans="3:28" ht="12.75">
      <c r="C27" s="12"/>
      <c r="D27" s="56"/>
      <c r="E27" s="53" t="s">
        <v>100</v>
      </c>
      <c r="F27" s="53"/>
      <c r="G27" s="53"/>
      <c r="H27" s="54"/>
      <c r="I27" s="55"/>
      <c r="J27" s="240">
        <v>0</v>
      </c>
      <c r="K27" s="240">
        <v>0</v>
      </c>
      <c r="L27" s="240">
        <v>0</v>
      </c>
      <c r="M27" s="240">
        <v>0</v>
      </c>
      <c r="N27" s="240">
        <v>0</v>
      </c>
      <c r="O27" s="241">
        <v>0</v>
      </c>
      <c r="W27" s="146"/>
      <c r="X27" s="146"/>
      <c r="Y27" s="146"/>
      <c r="Z27" s="146"/>
      <c r="AA27" s="146"/>
      <c r="AB27" s="146"/>
    </row>
    <row r="28" spans="3:28" ht="12.75">
      <c r="C28" s="12"/>
      <c r="D28" s="57"/>
      <c r="E28" s="58" t="s">
        <v>35</v>
      </c>
      <c r="F28" s="58"/>
      <c r="G28" s="58"/>
      <c r="H28" s="59"/>
      <c r="I28" s="60"/>
      <c r="J28" s="242">
        <v>51</v>
      </c>
      <c r="K28" s="242">
        <v>31</v>
      </c>
      <c r="L28" s="242">
        <v>26</v>
      </c>
      <c r="M28" s="242">
        <v>31</v>
      </c>
      <c r="N28" s="242">
        <v>27</v>
      </c>
      <c r="O28" s="243" t="s">
        <v>16</v>
      </c>
      <c r="W28" s="146"/>
      <c r="X28" s="146"/>
      <c r="Y28" s="146"/>
      <c r="Z28" s="146"/>
      <c r="AA28" s="146"/>
      <c r="AB28" s="146"/>
    </row>
    <row r="29" spans="3:28" ht="12.75" customHeight="1">
      <c r="C29" s="12"/>
      <c r="D29" s="47"/>
      <c r="E29" s="48" t="s">
        <v>97</v>
      </c>
      <c r="F29" s="48"/>
      <c r="G29" s="48"/>
      <c r="H29" s="49"/>
      <c r="I29" s="50"/>
      <c r="J29" s="218">
        <v>51</v>
      </c>
      <c r="K29" s="218">
        <v>31</v>
      </c>
      <c r="L29" s="218">
        <v>26</v>
      </c>
      <c r="M29" s="218">
        <v>31</v>
      </c>
      <c r="N29" s="218">
        <v>27</v>
      </c>
      <c r="O29" s="243" t="s">
        <v>16</v>
      </c>
      <c r="W29" s="146"/>
      <c r="X29" s="146"/>
      <c r="Y29" s="146"/>
      <c r="Z29" s="146"/>
      <c r="AA29" s="146"/>
      <c r="AB29" s="146"/>
    </row>
    <row r="30" spans="3:28" ht="12.75" customHeight="1">
      <c r="C30" s="12"/>
      <c r="D30" s="51"/>
      <c r="E30" s="434" t="s">
        <v>10</v>
      </c>
      <c r="F30" s="19" t="s">
        <v>11</v>
      </c>
      <c r="G30" s="19"/>
      <c r="H30" s="20"/>
      <c r="I30" s="21"/>
      <c r="J30" s="238">
        <v>0</v>
      </c>
      <c r="K30" s="238">
        <v>0</v>
      </c>
      <c r="L30" s="238">
        <v>0</v>
      </c>
      <c r="M30" s="238">
        <v>0</v>
      </c>
      <c r="N30" s="244">
        <v>0</v>
      </c>
      <c r="O30" s="245" t="s">
        <v>16</v>
      </c>
      <c r="W30" s="146"/>
      <c r="X30" s="146"/>
      <c r="Y30" s="146"/>
      <c r="Z30" s="146"/>
      <c r="AA30" s="146"/>
      <c r="AB30" s="146"/>
    </row>
    <row r="31" spans="3:28" ht="12.75" customHeight="1">
      <c r="C31" s="12"/>
      <c r="D31" s="26"/>
      <c r="E31" s="435"/>
      <c r="F31" s="23" t="s">
        <v>12</v>
      </c>
      <c r="G31" s="23"/>
      <c r="H31" s="24"/>
      <c r="I31" s="25"/>
      <c r="J31" s="220">
        <v>0</v>
      </c>
      <c r="K31" s="220">
        <v>0</v>
      </c>
      <c r="L31" s="220">
        <v>0</v>
      </c>
      <c r="M31" s="220">
        <v>0</v>
      </c>
      <c r="N31" s="246">
        <v>0</v>
      </c>
      <c r="O31" s="247" t="s">
        <v>16</v>
      </c>
      <c r="W31" s="146"/>
      <c r="X31" s="146"/>
      <c r="Y31" s="146"/>
      <c r="Z31" s="146"/>
      <c r="AA31" s="146"/>
      <c r="AB31" s="146"/>
    </row>
    <row r="32" spans="3:28" ht="12.75" customHeight="1">
      <c r="C32" s="12"/>
      <c r="D32" s="26"/>
      <c r="E32" s="435"/>
      <c r="F32" s="23" t="s">
        <v>15</v>
      </c>
      <c r="G32" s="23"/>
      <c r="H32" s="24"/>
      <c r="I32" s="25"/>
      <c r="J32" s="220">
        <v>22</v>
      </c>
      <c r="K32" s="220">
        <v>0</v>
      </c>
      <c r="L32" s="220">
        <v>0</v>
      </c>
      <c r="M32" s="220">
        <v>9</v>
      </c>
      <c r="N32" s="220">
        <v>12</v>
      </c>
      <c r="O32" s="247" t="s">
        <v>16</v>
      </c>
      <c r="W32" s="146"/>
      <c r="X32" s="146"/>
      <c r="Y32" s="146"/>
      <c r="Z32" s="146"/>
      <c r="AA32" s="146"/>
      <c r="AB32" s="146"/>
    </row>
    <row r="33" spans="3:28" ht="12.75" customHeight="1">
      <c r="C33" s="12"/>
      <c r="D33" s="52"/>
      <c r="E33" s="436"/>
      <c r="F33" s="53" t="s">
        <v>17</v>
      </c>
      <c r="G33" s="53"/>
      <c r="H33" s="54"/>
      <c r="I33" s="55"/>
      <c r="J33" s="240">
        <v>29</v>
      </c>
      <c r="K33" s="240">
        <v>31</v>
      </c>
      <c r="L33" s="240">
        <v>26</v>
      </c>
      <c r="M33" s="240">
        <v>22</v>
      </c>
      <c r="N33" s="240">
        <v>15</v>
      </c>
      <c r="O33" s="248" t="s">
        <v>16</v>
      </c>
      <c r="W33" s="146"/>
      <c r="X33" s="146"/>
      <c r="Y33" s="146"/>
      <c r="Z33" s="146"/>
      <c r="AA33" s="146"/>
      <c r="AB33" s="146"/>
    </row>
    <row r="34" spans="3:28" ht="12.75" customHeight="1">
      <c r="C34" s="12"/>
      <c r="D34" s="18"/>
      <c r="E34" s="19" t="s">
        <v>99</v>
      </c>
      <c r="F34" s="19"/>
      <c r="G34" s="19"/>
      <c r="H34" s="20"/>
      <c r="I34" s="21"/>
      <c r="J34" s="238">
        <v>0</v>
      </c>
      <c r="K34" s="238">
        <v>0</v>
      </c>
      <c r="L34" s="238">
        <v>0</v>
      </c>
      <c r="M34" s="238">
        <v>0</v>
      </c>
      <c r="N34" s="238">
        <v>0</v>
      </c>
      <c r="O34" s="245" t="s">
        <v>16</v>
      </c>
      <c r="W34" s="146"/>
      <c r="X34" s="146"/>
      <c r="Y34" s="146"/>
      <c r="Z34" s="146"/>
      <c r="AA34" s="146"/>
      <c r="AB34" s="146"/>
    </row>
    <row r="35" spans="3:28" ht="13.5" thickBot="1">
      <c r="C35" s="12"/>
      <c r="D35" s="27"/>
      <c r="E35" s="23" t="s">
        <v>100</v>
      </c>
      <c r="F35" s="23"/>
      <c r="G35" s="23"/>
      <c r="H35" s="24"/>
      <c r="I35" s="25"/>
      <c r="J35" s="226">
        <v>0</v>
      </c>
      <c r="K35" s="226">
        <v>0</v>
      </c>
      <c r="L35" s="226">
        <v>0</v>
      </c>
      <c r="M35" s="226">
        <v>0</v>
      </c>
      <c r="N35" s="226">
        <v>0</v>
      </c>
      <c r="O35" s="249" t="s">
        <v>16</v>
      </c>
      <c r="W35" s="146"/>
      <c r="X35" s="146"/>
      <c r="Y35" s="146"/>
      <c r="Z35" s="146"/>
      <c r="AA35" s="146"/>
      <c r="AB35" s="146"/>
    </row>
    <row r="36" spans="4:15" ht="13.5">
      <c r="D36" s="44" t="s">
        <v>50</v>
      </c>
      <c r="E36" s="45"/>
      <c r="F36" s="45"/>
      <c r="G36" s="45"/>
      <c r="H36" s="45"/>
      <c r="I36" s="44"/>
      <c r="J36" s="44"/>
      <c r="K36" s="44"/>
      <c r="L36" s="44"/>
      <c r="M36" s="44"/>
      <c r="N36" s="44"/>
      <c r="O36" s="32" t="s">
        <v>49</v>
      </c>
    </row>
    <row r="37" spans="4:15" ht="12.75">
      <c r="D37" s="33" t="s">
        <v>22</v>
      </c>
      <c r="E37" s="438" t="s">
        <v>87</v>
      </c>
      <c r="F37" s="438"/>
      <c r="G37" s="438"/>
      <c r="H37" s="438"/>
      <c r="I37" s="438"/>
      <c r="J37" s="438"/>
      <c r="K37" s="438"/>
      <c r="L37" s="438"/>
      <c r="M37" s="438"/>
      <c r="N37" s="438"/>
      <c r="O37" s="438"/>
    </row>
  </sheetData>
  <sheetProtection/>
  <mergeCells count="11">
    <mergeCell ref="E37:O37"/>
    <mergeCell ref="N7:N10"/>
    <mergeCell ref="O7:O10"/>
    <mergeCell ref="J7:J10"/>
    <mergeCell ref="K7:K10"/>
    <mergeCell ref="L7:L10"/>
    <mergeCell ref="M7:M10"/>
    <mergeCell ref="E30:E33"/>
    <mergeCell ref="D7:I11"/>
    <mergeCell ref="E22:E25"/>
    <mergeCell ref="E14:E17"/>
  </mergeCells>
  <conditionalFormatting sqref="G6">
    <cfRule type="expression" priority="1" dxfId="0" stopIfTrue="1">
      <formula>#REF!="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8.xml><?xml version="1.0" encoding="utf-8"?>
<worksheet xmlns="http://schemas.openxmlformats.org/spreadsheetml/2006/main" xmlns:r="http://schemas.openxmlformats.org/officeDocument/2006/relationships">
  <sheetPr codeName="List7"/>
  <dimension ref="B4:P52"/>
  <sheetViews>
    <sheetView showGridLines="0" showOutlineSymbol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6" width="1.75390625" style="35" customWidth="1"/>
    <col min="7" max="7" width="15.125" style="35" customWidth="1"/>
    <col min="8" max="8" width="14.125" style="35" customWidth="1"/>
    <col min="9" max="9" width="1.12109375" style="35" customWidth="1"/>
    <col min="10" max="15" width="8.75390625" style="35" customWidth="1"/>
    <col min="16" max="39" width="1.75390625" style="35" customWidth="1"/>
    <col min="40" max="16384" width="9.125" style="35" customWidth="1"/>
  </cols>
  <sheetData>
    <row r="1" ht="12.75" hidden="1"/>
    <row r="2" ht="12.75" hidden="1"/>
    <row r="4" spans="4:15" s="36" customFormat="1" ht="15.75">
      <c r="D4" s="8" t="s">
        <v>175</v>
      </c>
      <c r="E4" s="37"/>
      <c r="F4" s="37"/>
      <c r="G4" s="37"/>
      <c r="H4" s="8" t="s">
        <v>90</v>
      </c>
      <c r="I4" s="38"/>
      <c r="J4" s="37"/>
      <c r="K4" s="37"/>
      <c r="L4" s="37"/>
      <c r="M4" s="37"/>
      <c r="N4" s="37"/>
      <c r="O4" s="37"/>
    </row>
    <row r="5" spans="2:15" s="36" customFormat="1" ht="15.75">
      <c r="B5" s="212">
        <v>18</v>
      </c>
      <c r="D5" s="63" t="s">
        <v>196</v>
      </c>
      <c r="E5" s="39"/>
      <c r="F5" s="39"/>
      <c r="G5" s="39"/>
      <c r="H5" s="39"/>
      <c r="I5" s="39"/>
      <c r="J5" s="39"/>
      <c r="K5" s="39"/>
      <c r="L5" s="39"/>
      <c r="M5" s="39"/>
      <c r="N5" s="39"/>
      <c r="O5" s="39"/>
    </row>
    <row r="6" spans="4:16" s="40" customFormat="1" ht="21" customHeight="1" thickBot="1">
      <c r="D6" s="9"/>
      <c r="E6" s="41"/>
      <c r="F6" s="41"/>
      <c r="G6" s="41"/>
      <c r="H6" s="41"/>
      <c r="I6" s="42"/>
      <c r="J6" s="42"/>
      <c r="K6" s="42"/>
      <c r="L6" s="42"/>
      <c r="M6" s="42"/>
      <c r="N6" s="42"/>
      <c r="O6" s="10"/>
      <c r="P6" s="7" t="s">
        <v>44</v>
      </c>
    </row>
    <row r="7" spans="3:16" ht="6" customHeight="1" thickBot="1">
      <c r="C7" s="12"/>
      <c r="D7" s="444" t="s">
        <v>96</v>
      </c>
      <c r="E7" s="445"/>
      <c r="F7" s="445"/>
      <c r="G7" s="445"/>
      <c r="H7" s="445"/>
      <c r="I7" s="446"/>
      <c r="J7" s="405" t="s">
        <v>45</v>
      </c>
      <c r="K7" s="431" t="s">
        <v>46</v>
      </c>
      <c r="L7" s="450" t="s">
        <v>47</v>
      </c>
      <c r="M7" s="452" t="s">
        <v>48</v>
      </c>
      <c r="N7" s="405" t="s">
        <v>68</v>
      </c>
      <c r="O7" s="403" t="s">
        <v>78</v>
      </c>
      <c r="P7" s="43"/>
    </row>
    <row r="8" spans="3:16" ht="6" customHeight="1" thickBot="1" thickTop="1">
      <c r="C8" s="12"/>
      <c r="D8" s="447"/>
      <c r="E8" s="448"/>
      <c r="F8" s="448"/>
      <c r="G8" s="448"/>
      <c r="H8" s="448"/>
      <c r="I8" s="449"/>
      <c r="J8" s="406"/>
      <c r="K8" s="432"/>
      <c r="L8" s="451"/>
      <c r="M8" s="453"/>
      <c r="N8" s="406"/>
      <c r="O8" s="404"/>
      <c r="P8" s="43"/>
    </row>
    <row r="9" spans="3:16" ht="6" customHeight="1" thickBot="1" thickTop="1">
      <c r="C9" s="12"/>
      <c r="D9" s="447"/>
      <c r="E9" s="448"/>
      <c r="F9" s="448"/>
      <c r="G9" s="448"/>
      <c r="H9" s="448"/>
      <c r="I9" s="449"/>
      <c r="J9" s="406"/>
      <c r="K9" s="432"/>
      <c r="L9" s="451"/>
      <c r="M9" s="453"/>
      <c r="N9" s="406"/>
      <c r="O9" s="404"/>
      <c r="P9" s="43"/>
    </row>
    <row r="10" spans="3:16" ht="6" customHeight="1" thickBot="1" thickTop="1">
      <c r="C10" s="12"/>
      <c r="D10" s="447"/>
      <c r="E10" s="448"/>
      <c r="F10" s="448"/>
      <c r="G10" s="448"/>
      <c r="H10" s="448"/>
      <c r="I10" s="449"/>
      <c r="J10" s="406"/>
      <c r="K10" s="432"/>
      <c r="L10" s="451"/>
      <c r="M10" s="453"/>
      <c r="N10" s="406"/>
      <c r="O10" s="404"/>
      <c r="P10" s="43"/>
    </row>
    <row r="11" spans="3:16" ht="15" customHeight="1" thickBot="1" thickTop="1">
      <c r="C11" s="12"/>
      <c r="D11" s="447"/>
      <c r="E11" s="448"/>
      <c r="F11" s="448"/>
      <c r="G11" s="448"/>
      <c r="H11" s="448"/>
      <c r="I11" s="449"/>
      <c r="J11" s="11" t="s">
        <v>22</v>
      </c>
      <c r="K11" s="77" t="s">
        <v>22</v>
      </c>
      <c r="L11" s="78"/>
      <c r="M11" s="142"/>
      <c r="N11" s="11"/>
      <c r="O11" s="132"/>
      <c r="P11" s="43"/>
    </row>
    <row r="12" spans="3:16" ht="14.25" thickBot="1" thickTop="1">
      <c r="C12" s="12"/>
      <c r="D12" s="137" t="s">
        <v>247</v>
      </c>
      <c r="E12" s="112"/>
      <c r="F12" s="112"/>
      <c r="G12" s="112"/>
      <c r="H12" s="112"/>
      <c r="I12" s="112"/>
      <c r="J12" s="138"/>
      <c r="K12" s="138"/>
      <c r="L12" s="139"/>
      <c r="M12" s="143"/>
      <c r="N12" s="140"/>
      <c r="O12" s="141"/>
      <c r="P12" s="43"/>
    </row>
    <row r="13" spans="3:16" ht="12.75">
      <c r="C13" s="12"/>
      <c r="D13" s="147"/>
      <c r="E13" s="148" t="s">
        <v>94</v>
      </c>
      <c r="F13" s="148"/>
      <c r="G13" s="148"/>
      <c r="H13" s="72"/>
      <c r="I13" s="73"/>
      <c r="J13" s="250" t="s">
        <v>57</v>
      </c>
      <c r="K13" s="251" t="s">
        <v>57</v>
      </c>
      <c r="L13" s="252">
        <v>1756</v>
      </c>
      <c r="M13" s="253">
        <v>1378</v>
      </c>
      <c r="N13" s="250">
        <v>1470</v>
      </c>
      <c r="O13" s="254">
        <v>1518</v>
      </c>
      <c r="P13" s="43"/>
    </row>
    <row r="14" spans="3:16" ht="12.75">
      <c r="C14" s="12"/>
      <c r="D14" s="149"/>
      <c r="E14" s="442" t="s">
        <v>10</v>
      </c>
      <c r="F14" s="150" t="s">
        <v>89</v>
      </c>
      <c r="G14" s="151"/>
      <c r="H14" s="20"/>
      <c r="I14" s="21"/>
      <c r="J14" s="238" t="s">
        <v>57</v>
      </c>
      <c r="K14" s="255" t="s">
        <v>57</v>
      </c>
      <c r="L14" s="256">
        <v>1582</v>
      </c>
      <c r="M14" s="257">
        <v>1249</v>
      </c>
      <c r="N14" s="238">
        <v>1293</v>
      </c>
      <c r="O14" s="239">
        <v>1367</v>
      </c>
      <c r="P14" s="43"/>
    </row>
    <row r="15" spans="3:16" ht="12.75">
      <c r="C15" s="12"/>
      <c r="D15" s="156"/>
      <c r="E15" s="443"/>
      <c r="F15" s="158" t="s">
        <v>31</v>
      </c>
      <c r="G15" s="159"/>
      <c r="H15" s="75"/>
      <c r="I15" s="76"/>
      <c r="J15" s="258" t="s">
        <v>57</v>
      </c>
      <c r="K15" s="259" t="s">
        <v>57</v>
      </c>
      <c r="L15" s="260">
        <v>174</v>
      </c>
      <c r="M15" s="261">
        <v>129</v>
      </c>
      <c r="N15" s="258">
        <v>177</v>
      </c>
      <c r="O15" s="262">
        <v>151</v>
      </c>
      <c r="P15" s="43"/>
    </row>
    <row r="16" spans="3:16" ht="12.75">
      <c r="C16" s="12"/>
      <c r="D16" s="154"/>
      <c r="E16" s="155" t="s">
        <v>91</v>
      </c>
      <c r="F16" s="155"/>
      <c r="G16" s="155"/>
      <c r="H16" s="49"/>
      <c r="I16" s="50"/>
      <c r="J16" s="242">
        <v>1715</v>
      </c>
      <c r="K16" s="263">
        <v>1959</v>
      </c>
      <c r="L16" s="264">
        <v>1653</v>
      </c>
      <c r="M16" s="265">
        <v>1328</v>
      </c>
      <c r="N16" s="242">
        <v>1347</v>
      </c>
      <c r="O16" s="243">
        <v>1352</v>
      </c>
      <c r="P16" s="43"/>
    </row>
    <row r="17" spans="3:16" ht="12.75">
      <c r="C17" s="12"/>
      <c r="D17" s="156"/>
      <c r="E17" s="441" t="s">
        <v>10</v>
      </c>
      <c r="F17" s="160" t="s">
        <v>89</v>
      </c>
      <c r="G17" s="157"/>
      <c r="H17" s="24"/>
      <c r="I17" s="25"/>
      <c r="J17" s="220">
        <v>1568</v>
      </c>
      <c r="K17" s="266">
        <v>1768</v>
      </c>
      <c r="L17" s="267">
        <v>1538</v>
      </c>
      <c r="M17" s="268">
        <v>1235</v>
      </c>
      <c r="N17" s="220">
        <v>1242</v>
      </c>
      <c r="O17" s="221">
        <v>1243</v>
      </c>
      <c r="P17" s="43"/>
    </row>
    <row r="18" spans="3:16" ht="12.75">
      <c r="C18" s="12"/>
      <c r="D18" s="156"/>
      <c r="E18" s="443"/>
      <c r="F18" s="158" t="s">
        <v>31</v>
      </c>
      <c r="G18" s="159"/>
      <c r="H18" s="75"/>
      <c r="I18" s="76"/>
      <c r="J18" s="258">
        <v>147</v>
      </c>
      <c r="K18" s="259">
        <v>191</v>
      </c>
      <c r="L18" s="260">
        <v>115</v>
      </c>
      <c r="M18" s="261">
        <v>93</v>
      </c>
      <c r="N18" s="258">
        <v>105</v>
      </c>
      <c r="O18" s="262">
        <v>109</v>
      </c>
      <c r="P18" s="43"/>
    </row>
    <row r="19" spans="3:16" ht="12.75">
      <c r="C19" s="12"/>
      <c r="D19" s="154"/>
      <c r="E19" s="155" t="s">
        <v>92</v>
      </c>
      <c r="F19" s="155"/>
      <c r="G19" s="155"/>
      <c r="H19" s="49"/>
      <c r="I19" s="50"/>
      <c r="J19" s="242" t="s">
        <v>57</v>
      </c>
      <c r="K19" s="263" t="s">
        <v>57</v>
      </c>
      <c r="L19" s="264">
        <v>59</v>
      </c>
      <c r="M19" s="265">
        <v>36</v>
      </c>
      <c r="N19" s="242">
        <v>72</v>
      </c>
      <c r="O19" s="243">
        <v>114</v>
      </c>
      <c r="P19" s="43"/>
    </row>
    <row r="20" spans="3:16" ht="12.75">
      <c r="C20" s="12"/>
      <c r="D20" s="156"/>
      <c r="E20" s="441" t="s">
        <v>10</v>
      </c>
      <c r="F20" s="160" t="s">
        <v>89</v>
      </c>
      <c r="G20" s="157"/>
      <c r="H20" s="24"/>
      <c r="I20" s="25"/>
      <c r="J20" s="220" t="s">
        <v>57</v>
      </c>
      <c r="K20" s="266" t="s">
        <v>57</v>
      </c>
      <c r="L20" s="267">
        <v>0</v>
      </c>
      <c r="M20" s="268">
        <v>0</v>
      </c>
      <c r="N20" s="220">
        <v>0</v>
      </c>
      <c r="O20" s="221">
        <v>72</v>
      </c>
      <c r="P20" s="43"/>
    </row>
    <row r="21" spans="3:16" ht="12.75">
      <c r="C21" s="12"/>
      <c r="D21" s="156"/>
      <c r="E21" s="443"/>
      <c r="F21" s="158" t="s">
        <v>31</v>
      </c>
      <c r="G21" s="159"/>
      <c r="H21" s="75"/>
      <c r="I21" s="76"/>
      <c r="J21" s="258" t="s">
        <v>57</v>
      </c>
      <c r="K21" s="259" t="s">
        <v>57</v>
      </c>
      <c r="L21" s="260">
        <v>59</v>
      </c>
      <c r="M21" s="261">
        <v>36</v>
      </c>
      <c r="N21" s="258">
        <v>72</v>
      </c>
      <c r="O21" s="262">
        <v>42</v>
      </c>
      <c r="P21" s="43"/>
    </row>
    <row r="22" spans="3:16" ht="12.75">
      <c r="C22" s="12"/>
      <c r="D22" s="154"/>
      <c r="E22" s="155" t="s">
        <v>93</v>
      </c>
      <c r="F22" s="155"/>
      <c r="G22" s="155"/>
      <c r="H22" s="49"/>
      <c r="I22" s="50"/>
      <c r="J22" s="242" t="s">
        <v>57</v>
      </c>
      <c r="K22" s="263" t="s">
        <v>57</v>
      </c>
      <c r="L22" s="264">
        <v>44</v>
      </c>
      <c r="M22" s="265">
        <v>14</v>
      </c>
      <c r="N22" s="242">
        <v>51</v>
      </c>
      <c r="O22" s="243">
        <v>52</v>
      </c>
      <c r="P22" s="43"/>
    </row>
    <row r="23" spans="3:16" ht="12.75">
      <c r="C23" s="12"/>
      <c r="D23" s="156"/>
      <c r="E23" s="441" t="s">
        <v>10</v>
      </c>
      <c r="F23" s="157" t="s">
        <v>89</v>
      </c>
      <c r="G23" s="157"/>
      <c r="H23" s="24"/>
      <c r="I23" s="25"/>
      <c r="J23" s="220" t="s">
        <v>57</v>
      </c>
      <c r="K23" s="266" t="s">
        <v>57</v>
      </c>
      <c r="L23" s="267">
        <v>44</v>
      </c>
      <c r="M23" s="268">
        <v>14</v>
      </c>
      <c r="N23" s="220">
        <v>51</v>
      </c>
      <c r="O23" s="221">
        <v>52</v>
      </c>
      <c r="P23" s="43"/>
    </row>
    <row r="24" spans="3:16" ht="13.5" thickBot="1">
      <c r="C24" s="12"/>
      <c r="D24" s="152"/>
      <c r="E24" s="442"/>
      <c r="F24" s="153" t="s">
        <v>31</v>
      </c>
      <c r="G24" s="153"/>
      <c r="H24" s="75"/>
      <c r="I24" s="76"/>
      <c r="J24" s="226" t="s">
        <v>57</v>
      </c>
      <c r="K24" s="269" t="s">
        <v>57</v>
      </c>
      <c r="L24" s="270">
        <v>0</v>
      </c>
      <c r="M24" s="271">
        <v>0</v>
      </c>
      <c r="N24" s="226">
        <v>0</v>
      </c>
      <c r="O24" s="227">
        <v>0</v>
      </c>
      <c r="P24" s="43"/>
    </row>
    <row r="25" spans="3:16" ht="13.5" thickBot="1">
      <c r="C25" s="12"/>
      <c r="D25" s="66" t="s">
        <v>248</v>
      </c>
      <c r="E25" s="67"/>
      <c r="F25" s="67"/>
      <c r="G25" s="67"/>
      <c r="H25" s="67"/>
      <c r="I25" s="67"/>
      <c r="J25" s="68"/>
      <c r="K25" s="68"/>
      <c r="L25" s="130"/>
      <c r="M25" s="144"/>
      <c r="N25" s="131"/>
      <c r="O25" s="69"/>
      <c r="P25" s="43"/>
    </row>
    <row r="26" spans="3:16" ht="12.75">
      <c r="C26" s="12"/>
      <c r="D26" s="147"/>
      <c r="E26" s="148" t="s">
        <v>95</v>
      </c>
      <c r="F26" s="148"/>
      <c r="G26" s="148"/>
      <c r="H26" s="72"/>
      <c r="I26" s="73"/>
      <c r="J26" s="250" t="s">
        <v>57</v>
      </c>
      <c r="K26" s="251" t="s">
        <v>57</v>
      </c>
      <c r="L26" s="252">
        <v>541</v>
      </c>
      <c r="M26" s="253">
        <v>519</v>
      </c>
      <c r="N26" s="250">
        <v>581</v>
      </c>
      <c r="O26" s="254">
        <v>658</v>
      </c>
      <c r="P26" s="43"/>
    </row>
    <row r="27" spans="3:16" ht="12.75">
      <c r="C27" s="12"/>
      <c r="D27" s="149"/>
      <c r="E27" s="442" t="s">
        <v>10</v>
      </c>
      <c r="F27" s="150" t="s">
        <v>89</v>
      </c>
      <c r="G27" s="151"/>
      <c r="H27" s="20"/>
      <c r="I27" s="21"/>
      <c r="J27" s="238" t="s">
        <v>57</v>
      </c>
      <c r="K27" s="255" t="s">
        <v>57</v>
      </c>
      <c r="L27" s="256">
        <v>452</v>
      </c>
      <c r="M27" s="257">
        <v>442</v>
      </c>
      <c r="N27" s="238">
        <v>484</v>
      </c>
      <c r="O27" s="239">
        <v>561</v>
      </c>
      <c r="P27" s="43"/>
    </row>
    <row r="28" spans="3:16" ht="12.75">
      <c r="C28" s="12"/>
      <c r="D28" s="156"/>
      <c r="E28" s="443"/>
      <c r="F28" s="158" t="s">
        <v>31</v>
      </c>
      <c r="G28" s="159"/>
      <c r="H28" s="75"/>
      <c r="I28" s="76"/>
      <c r="J28" s="258" t="s">
        <v>57</v>
      </c>
      <c r="K28" s="259" t="s">
        <v>57</v>
      </c>
      <c r="L28" s="260">
        <v>89</v>
      </c>
      <c r="M28" s="261">
        <v>77</v>
      </c>
      <c r="N28" s="258">
        <v>97</v>
      </c>
      <c r="O28" s="262">
        <v>97</v>
      </c>
      <c r="P28" s="43"/>
    </row>
    <row r="29" spans="3:16" ht="12.75">
      <c r="C29" s="12"/>
      <c r="D29" s="154"/>
      <c r="E29" s="155" t="s">
        <v>91</v>
      </c>
      <c r="F29" s="155"/>
      <c r="G29" s="155"/>
      <c r="H29" s="49"/>
      <c r="I29" s="50"/>
      <c r="J29" s="242">
        <v>394</v>
      </c>
      <c r="K29" s="263">
        <v>549</v>
      </c>
      <c r="L29" s="264">
        <v>503</v>
      </c>
      <c r="M29" s="265">
        <v>490</v>
      </c>
      <c r="N29" s="242">
        <v>514</v>
      </c>
      <c r="O29" s="243">
        <v>534</v>
      </c>
      <c r="P29" s="43"/>
    </row>
    <row r="30" spans="3:16" ht="12.75">
      <c r="C30" s="12"/>
      <c r="D30" s="156"/>
      <c r="E30" s="441" t="s">
        <v>10</v>
      </c>
      <c r="F30" s="160" t="s">
        <v>89</v>
      </c>
      <c r="G30" s="157"/>
      <c r="H30" s="24"/>
      <c r="I30" s="25"/>
      <c r="J30" s="220">
        <v>306</v>
      </c>
      <c r="K30" s="266">
        <v>455</v>
      </c>
      <c r="L30" s="267">
        <v>432</v>
      </c>
      <c r="M30" s="268">
        <v>430</v>
      </c>
      <c r="N30" s="220">
        <v>450</v>
      </c>
      <c r="O30" s="221">
        <v>459</v>
      </c>
      <c r="P30" s="43"/>
    </row>
    <row r="31" spans="3:16" ht="12.75">
      <c r="C31" s="12"/>
      <c r="D31" s="156"/>
      <c r="E31" s="443"/>
      <c r="F31" s="158" t="s">
        <v>31</v>
      </c>
      <c r="G31" s="159"/>
      <c r="H31" s="75"/>
      <c r="I31" s="76"/>
      <c r="J31" s="258">
        <v>88</v>
      </c>
      <c r="K31" s="259">
        <v>94</v>
      </c>
      <c r="L31" s="260">
        <v>71</v>
      </c>
      <c r="M31" s="261">
        <v>60</v>
      </c>
      <c r="N31" s="258">
        <v>64</v>
      </c>
      <c r="O31" s="262">
        <v>75</v>
      </c>
      <c r="P31" s="43"/>
    </row>
    <row r="32" spans="3:16" ht="12.75">
      <c r="C32" s="12"/>
      <c r="D32" s="154"/>
      <c r="E32" s="155" t="s">
        <v>92</v>
      </c>
      <c r="F32" s="155"/>
      <c r="G32" s="155"/>
      <c r="H32" s="49"/>
      <c r="I32" s="50"/>
      <c r="J32" s="242" t="s">
        <v>57</v>
      </c>
      <c r="K32" s="263" t="s">
        <v>57</v>
      </c>
      <c r="L32" s="264">
        <v>18</v>
      </c>
      <c r="M32" s="265">
        <v>17</v>
      </c>
      <c r="N32" s="242">
        <v>33</v>
      </c>
      <c r="O32" s="243">
        <v>94</v>
      </c>
      <c r="P32" s="43"/>
    </row>
    <row r="33" spans="3:16" ht="12.75">
      <c r="C33" s="12"/>
      <c r="D33" s="156"/>
      <c r="E33" s="441" t="s">
        <v>10</v>
      </c>
      <c r="F33" s="160" t="s">
        <v>89</v>
      </c>
      <c r="G33" s="157"/>
      <c r="H33" s="24"/>
      <c r="I33" s="25"/>
      <c r="J33" s="220" t="s">
        <v>57</v>
      </c>
      <c r="K33" s="266" t="s">
        <v>57</v>
      </c>
      <c r="L33" s="267">
        <v>0</v>
      </c>
      <c r="M33" s="268">
        <v>0</v>
      </c>
      <c r="N33" s="220">
        <v>0</v>
      </c>
      <c r="O33" s="221">
        <v>72</v>
      </c>
      <c r="P33" s="43"/>
    </row>
    <row r="34" spans="3:16" ht="12.75">
      <c r="C34" s="12"/>
      <c r="D34" s="156"/>
      <c r="E34" s="443"/>
      <c r="F34" s="158" t="s">
        <v>31</v>
      </c>
      <c r="G34" s="159"/>
      <c r="H34" s="75"/>
      <c r="I34" s="76"/>
      <c r="J34" s="258" t="s">
        <v>57</v>
      </c>
      <c r="K34" s="259" t="s">
        <v>57</v>
      </c>
      <c r="L34" s="260">
        <v>18</v>
      </c>
      <c r="M34" s="261">
        <v>17</v>
      </c>
      <c r="N34" s="258">
        <v>33</v>
      </c>
      <c r="O34" s="262">
        <v>22</v>
      </c>
      <c r="P34" s="43"/>
    </row>
    <row r="35" spans="3:16" ht="12.75">
      <c r="C35" s="12"/>
      <c r="D35" s="154"/>
      <c r="E35" s="155" t="s">
        <v>93</v>
      </c>
      <c r="F35" s="155"/>
      <c r="G35" s="155"/>
      <c r="H35" s="49"/>
      <c r="I35" s="50"/>
      <c r="J35" s="242" t="s">
        <v>57</v>
      </c>
      <c r="K35" s="263" t="s">
        <v>57</v>
      </c>
      <c r="L35" s="264">
        <v>20</v>
      </c>
      <c r="M35" s="265">
        <v>12</v>
      </c>
      <c r="N35" s="242">
        <v>34</v>
      </c>
      <c r="O35" s="243">
        <v>30</v>
      </c>
      <c r="P35" s="43"/>
    </row>
    <row r="36" spans="3:16" ht="12.75" customHeight="1">
      <c r="C36" s="12"/>
      <c r="D36" s="156"/>
      <c r="E36" s="441" t="s">
        <v>10</v>
      </c>
      <c r="F36" s="157" t="s">
        <v>89</v>
      </c>
      <c r="G36" s="157"/>
      <c r="H36" s="24"/>
      <c r="I36" s="25"/>
      <c r="J36" s="220" t="s">
        <v>57</v>
      </c>
      <c r="K36" s="266" t="s">
        <v>57</v>
      </c>
      <c r="L36" s="267">
        <v>20</v>
      </c>
      <c r="M36" s="268">
        <v>12</v>
      </c>
      <c r="N36" s="220">
        <v>34</v>
      </c>
      <c r="O36" s="221">
        <v>30</v>
      </c>
      <c r="P36" s="43"/>
    </row>
    <row r="37" spans="3:16" ht="13.5" customHeight="1" thickBot="1">
      <c r="C37" s="12"/>
      <c r="D37" s="152"/>
      <c r="E37" s="442"/>
      <c r="F37" s="153" t="s">
        <v>31</v>
      </c>
      <c r="G37" s="153"/>
      <c r="H37" s="75"/>
      <c r="I37" s="76"/>
      <c r="J37" s="226" t="s">
        <v>57</v>
      </c>
      <c r="K37" s="269" t="s">
        <v>57</v>
      </c>
      <c r="L37" s="270">
        <v>0</v>
      </c>
      <c r="M37" s="271">
        <v>0</v>
      </c>
      <c r="N37" s="226">
        <v>0</v>
      </c>
      <c r="O37" s="227">
        <v>0</v>
      </c>
      <c r="P37" s="43"/>
    </row>
    <row r="38" spans="3:16" ht="13.5" thickBot="1">
      <c r="C38" s="12"/>
      <c r="D38" s="66" t="s">
        <v>249</v>
      </c>
      <c r="E38" s="67"/>
      <c r="F38" s="67"/>
      <c r="G38" s="67"/>
      <c r="H38" s="67"/>
      <c r="I38" s="67"/>
      <c r="J38" s="68"/>
      <c r="K38" s="68"/>
      <c r="L38" s="130"/>
      <c r="M38" s="144"/>
      <c r="N38" s="131"/>
      <c r="O38" s="69"/>
      <c r="P38" s="43"/>
    </row>
    <row r="39" spans="3:16" ht="12.75">
      <c r="C39" s="12"/>
      <c r="D39" s="147"/>
      <c r="E39" s="148" t="s">
        <v>56</v>
      </c>
      <c r="F39" s="148"/>
      <c r="G39" s="148"/>
      <c r="H39" s="72"/>
      <c r="I39" s="73"/>
      <c r="J39" s="272" t="s">
        <v>21</v>
      </c>
      <c r="K39" s="273" t="s">
        <v>21</v>
      </c>
      <c r="L39" s="274">
        <v>0.3080865603644647</v>
      </c>
      <c r="M39" s="275">
        <v>0.37663280116110304</v>
      </c>
      <c r="N39" s="272">
        <v>0.3952380952380952</v>
      </c>
      <c r="O39" s="276">
        <v>0.43346508563899866</v>
      </c>
      <c r="P39" s="43"/>
    </row>
    <row r="40" spans="3:16" ht="12.75" customHeight="1">
      <c r="C40" s="12"/>
      <c r="D40" s="149"/>
      <c r="E40" s="442" t="s">
        <v>10</v>
      </c>
      <c r="F40" s="150" t="s">
        <v>89</v>
      </c>
      <c r="G40" s="151"/>
      <c r="H40" s="20"/>
      <c r="I40" s="21"/>
      <c r="J40" s="277" t="s">
        <v>21</v>
      </c>
      <c r="K40" s="278" t="s">
        <v>21</v>
      </c>
      <c r="L40" s="279">
        <v>0.2857142857142857</v>
      </c>
      <c r="M40" s="280">
        <v>0.35388310648518817</v>
      </c>
      <c r="N40" s="277">
        <v>0.374323279195669</v>
      </c>
      <c r="O40" s="281">
        <v>0.41038771031455745</v>
      </c>
      <c r="P40" s="43"/>
    </row>
    <row r="41" spans="3:16" ht="12.75">
      <c r="C41" s="12"/>
      <c r="D41" s="156"/>
      <c r="E41" s="443"/>
      <c r="F41" s="158" t="s">
        <v>31</v>
      </c>
      <c r="G41" s="159"/>
      <c r="H41" s="75"/>
      <c r="I41" s="76"/>
      <c r="J41" s="282" t="s">
        <v>21</v>
      </c>
      <c r="K41" s="283" t="s">
        <v>21</v>
      </c>
      <c r="L41" s="284">
        <v>0.5114942528735632</v>
      </c>
      <c r="M41" s="285">
        <v>0.5968992248062015</v>
      </c>
      <c r="N41" s="282">
        <v>0.5480225988700564</v>
      </c>
      <c r="O41" s="286">
        <v>0.6423841059602649</v>
      </c>
      <c r="P41" s="43"/>
    </row>
    <row r="42" spans="3:16" ht="12.75">
      <c r="C42" s="12"/>
      <c r="D42" s="154"/>
      <c r="E42" s="155" t="s">
        <v>91</v>
      </c>
      <c r="F42" s="155"/>
      <c r="G42" s="155"/>
      <c r="H42" s="49"/>
      <c r="I42" s="50"/>
      <c r="J42" s="287">
        <v>0.22973760932944606</v>
      </c>
      <c r="K42" s="288">
        <v>0.28024502297090353</v>
      </c>
      <c r="L42" s="289">
        <v>0.3042952208106473</v>
      </c>
      <c r="M42" s="290">
        <v>0.3689759036144578</v>
      </c>
      <c r="N42" s="287">
        <v>0.38158871566443947</v>
      </c>
      <c r="O42" s="291">
        <v>0.39497041420118345</v>
      </c>
      <c r="P42" s="43"/>
    </row>
    <row r="43" spans="3:16" ht="12.75" customHeight="1">
      <c r="C43" s="12"/>
      <c r="D43" s="156"/>
      <c r="E43" s="441" t="s">
        <v>10</v>
      </c>
      <c r="F43" s="160" t="s">
        <v>89</v>
      </c>
      <c r="G43" s="157"/>
      <c r="H43" s="24"/>
      <c r="I43" s="25"/>
      <c r="J43" s="292">
        <v>0.1951530612244898</v>
      </c>
      <c r="K43" s="293">
        <v>0.25735294117647056</v>
      </c>
      <c r="L43" s="294">
        <v>0.2808842652795839</v>
      </c>
      <c r="M43" s="295">
        <v>0.3481781376518219</v>
      </c>
      <c r="N43" s="292">
        <v>0.36231884057971014</v>
      </c>
      <c r="O43" s="296">
        <v>0.3692679002413516</v>
      </c>
      <c r="P43" s="43"/>
    </row>
    <row r="44" spans="3:16" ht="12.75">
      <c r="C44" s="12"/>
      <c r="D44" s="156"/>
      <c r="E44" s="443"/>
      <c r="F44" s="158" t="s">
        <v>31</v>
      </c>
      <c r="G44" s="159"/>
      <c r="H44" s="75"/>
      <c r="I44" s="76"/>
      <c r="J44" s="282">
        <v>0.5986394557823129</v>
      </c>
      <c r="K44" s="283">
        <v>0.49214659685863876</v>
      </c>
      <c r="L44" s="284">
        <v>0.6173913043478261</v>
      </c>
      <c r="M44" s="285">
        <v>0.6451612903225806</v>
      </c>
      <c r="N44" s="282">
        <v>0.6095238095238096</v>
      </c>
      <c r="O44" s="286">
        <v>0.6880733944954128</v>
      </c>
      <c r="P44" s="43"/>
    </row>
    <row r="45" spans="3:16" ht="12.75">
      <c r="C45" s="12"/>
      <c r="D45" s="154"/>
      <c r="E45" s="155" t="s">
        <v>92</v>
      </c>
      <c r="F45" s="155"/>
      <c r="G45" s="155"/>
      <c r="H45" s="49"/>
      <c r="I45" s="50"/>
      <c r="J45" s="287" t="s">
        <v>21</v>
      </c>
      <c r="K45" s="288" t="s">
        <v>21</v>
      </c>
      <c r="L45" s="289">
        <v>0.3050847457627119</v>
      </c>
      <c r="M45" s="290">
        <v>0.4722222222222222</v>
      </c>
      <c r="N45" s="287">
        <v>0.4583333333333333</v>
      </c>
      <c r="O45" s="291">
        <v>0.8245614035087719</v>
      </c>
      <c r="P45" s="43"/>
    </row>
    <row r="46" spans="3:16" ht="12.75" customHeight="1">
      <c r="C46" s="12"/>
      <c r="D46" s="156"/>
      <c r="E46" s="441" t="s">
        <v>10</v>
      </c>
      <c r="F46" s="160" t="s">
        <v>89</v>
      </c>
      <c r="G46" s="157"/>
      <c r="H46" s="24"/>
      <c r="I46" s="25"/>
      <c r="J46" s="292" t="s">
        <v>21</v>
      </c>
      <c r="K46" s="293" t="s">
        <v>21</v>
      </c>
      <c r="L46" s="294" t="s">
        <v>21</v>
      </c>
      <c r="M46" s="295" t="s">
        <v>21</v>
      </c>
      <c r="N46" s="292" t="s">
        <v>21</v>
      </c>
      <c r="O46" s="296">
        <v>1</v>
      </c>
      <c r="P46" s="43"/>
    </row>
    <row r="47" spans="3:16" ht="12.75">
      <c r="C47" s="12"/>
      <c r="D47" s="156"/>
      <c r="E47" s="443"/>
      <c r="F47" s="158" t="s">
        <v>31</v>
      </c>
      <c r="G47" s="159"/>
      <c r="H47" s="75"/>
      <c r="I47" s="76"/>
      <c r="J47" s="282" t="s">
        <v>21</v>
      </c>
      <c r="K47" s="283" t="s">
        <v>21</v>
      </c>
      <c r="L47" s="284">
        <v>0.3050847457627119</v>
      </c>
      <c r="M47" s="285">
        <v>0.4722222222222222</v>
      </c>
      <c r="N47" s="282">
        <v>0.4583333333333333</v>
      </c>
      <c r="O47" s="286">
        <v>0.5238095238095238</v>
      </c>
      <c r="P47" s="43"/>
    </row>
    <row r="48" spans="3:16" ht="12.75">
      <c r="C48" s="12"/>
      <c r="D48" s="154"/>
      <c r="E48" s="155" t="s">
        <v>93</v>
      </c>
      <c r="F48" s="155"/>
      <c r="G48" s="155"/>
      <c r="H48" s="49"/>
      <c r="I48" s="50"/>
      <c r="J48" s="287" t="s">
        <v>21</v>
      </c>
      <c r="K48" s="288" t="s">
        <v>21</v>
      </c>
      <c r="L48" s="289">
        <v>0.45454545454545453</v>
      </c>
      <c r="M48" s="290">
        <v>0.8571428571428571</v>
      </c>
      <c r="N48" s="287">
        <v>0.6666666666666666</v>
      </c>
      <c r="O48" s="291">
        <v>0.5769230769230769</v>
      </c>
      <c r="P48" s="43"/>
    </row>
    <row r="49" spans="3:16" ht="12.75" customHeight="1">
      <c r="C49" s="12"/>
      <c r="D49" s="156"/>
      <c r="E49" s="441" t="s">
        <v>10</v>
      </c>
      <c r="F49" s="157" t="s">
        <v>89</v>
      </c>
      <c r="G49" s="157"/>
      <c r="H49" s="24"/>
      <c r="I49" s="25"/>
      <c r="J49" s="292" t="s">
        <v>21</v>
      </c>
      <c r="K49" s="293" t="s">
        <v>21</v>
      </c>
      <c r="L49" s="294">
        <v>0.45454545454545453</v>
      </c>
      <c r="M49" s="295">
        <v>0.8571428571428571</v>
      </c>
      <c r="N49" s="292">
        <v>0.6666666666666666</v>
      </c>
      <c r="O49" s="296">
        <v>0.5769230769230769</v>
      </c>
      <c r="P49" s="43"/>
    </row>
    <row r="50" spans="3:16" ht="13.5" thickBot="1">
      <c r="C50" s="12"/>
      <c r="D50" s="152"/>
      <c r="E50" s="442"/>
      <c r="F50" s="153" t="s">
        <v>31</v>
      </c>
      <c r="G50" s="153"/>
      <c r="H50" s="24"/>
      <c r="I50" s="25"/>
      <c r="J50" s="297" t="s">
        <v>21</v>
      </c>
      <c r="K50" s="298" t="s">
        <v>21</v>
      </c>
      <c r="L50" s="299" t="s">
        <v>21</v>
      </c>
      <c r="M50" s="300" t="s">
        <v>21</v>
      </c>
      <c r="N50" s="297" t="s">
        <v>21</v>
      </c>
      <c r="O50" s="301" t="s">
        <v>21</v>
      </c>
      <c r="P50" s="43"/>
    </row>
    <row r="51" spans="4:16" ht="13.5">
      <c r="D51" s="44" t="s">
        <v>50</v>
      </c>
      <c r="E51" s="45"/>
      <c r="F51" s="45"/>
      <c r="G51" s="45"/>
      <c r="H51" s="45"/>
      <c r="I51" s="44"/>
      <c r="J51" s="44"/>
      <c r="K51" s="44"/>
      <c r="L51" s="44"/>
      <c r="M51" s="44"/>
      <c r="N51" s="44"/>
      <c r="O51" s="32" t="s">
        <v>49</v>
      </c>
      <c r="P51" s="35" t="s">
        <v>44</v>
      </c>
    </row>
    <row r="52" spans="4:15" ht="12.75">
      <c r="D52" s="33" t="s">
        <v>22</v>
      </c>
      <c r="E52" s="438" t="s">
        <v>203</v>
      </c>
      <c r="F52" s="438"/>
      <c r="G52" s="438"/>
      <c r="H52" s="438"/>
      <c r="I52" s="438"/>
      <c r="J52" s="438"/>
      <c r="K52" s="438"/>
      <c r="L52" s="438"/>
      <c r="M52" s="438"/>
      <c r="N52" s="438"/>
      <c r="O52" s="438"/>
    </row>
  </sheetData>
  <sheetProtection/>
  <mergeCells count="20">
    <mergeCell ref="O7:O10"/>
    <mergeCell ref="D7:I11"/>
    <mergeCell ref="L7:L10"/>
    <mergeCell ref="M7:M10"/>
    <mergeCell ref="J7:J10"/>
    <mergeCell ref="K7:K10"/>
    <mergeCell ref="E14:E15"/>
    <mergeCell ref="E17:E18"/>
    <mergeCell ref="E20:E21"/>
    <mergeCell ref="N7:N10"/>
    <mergeCell ref="E23:E24"/>
    <mergeCell ref="E27:E28"/>
    <mergeCell ref="E30:E31"/>
    <mergeCell ref="E33:E34"/>
    <mergeCell ref="E36:E37"/>
    <mergeCell ref="E49:E50"/>
    <mergeCell ref="E52:O52"/>
    <mergeCell ref="E40:E41"/>
    <mergeCell ref="E43:E44"/>
    <mergeCell ref="E46:E47"/>
  </mergeCells>
  <conditionalFormatting sqref="G6">
    <cfRule type="expression" priority="1" dxfId="0" stopIfTrue="1">
      <formula>P6=" "</formula>
    </cfRule>
  </conditionalFormatting>
  <conditionalFormatting sqref="D6">
    <cfRule type="cellIs" priority="2"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xl/worksheets/sheet9.xml><?xml version="1.0" encoding="utf-8"?>
<worksheet xmlns="http://schemas.openxmlformats.org/spreadsheetml/2006/main" xmlns:r="http://schemas.openxmlformats.org/officeDocument/2006/relationships">
  <sheetPr codeName="List8"/>
  <dimension ref="B3:O31"/>
  <sheetViews>
    <sheetView showGridLines="0" zoomScale="90" zoomScaleNormal="90" workbookViewId="0" topLeftCell="A1">
      <pane xSplit="9" ySplit="11" topLeftCell="J12"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2.75"/>
  <cols>
    <col min="1" max="2" width="0" style="35" hidden="1" customWidth="1"/>
    <col min="3" max="3" width="1.75390625" style="35" customWidth="1"/>
    <col min="4" max="4" width="1.12109375" style="35" customWidth="1"/>
    <col min="5" max="5" width="2.125" style="35" customWidth="1"/>
    <col min="6" max="6" width="1.75390625" style="35" customWidth="1"/>
    <col min="7" max="7" width="18.625" style="35" customWidth="1"/>
    <col min="8" max="8" width="3.625" style="35" customWidth="1"/>
    <col min="9" max="9" width="1.12109375" style="35" customWidth="1"/>
    <col min="10" max="15" width="8.75390625" style="35" customWidth="1"/>
    <col min="16" max="28" width="11.125" style="35" customWidth="1"/>
    <col min="29" max="16384" width="9.125" style="35" customWidth="1"/>
  </cols>
  <sheetData>
    <row r="1" ht="12.75" hidden="1"/>
    <row r="2" ht="12.75" hidden="1"/>
    <row r="3" ht="9" customHeight="1">
      <c r="C3" s="34"/>
    </row>
    <row r="4" spans="4:15" s="36" customFormat="1" ht="15.75">
      <c r="D4" s="8" t="s">
        <v>176</v>
      </c>
      <c r="E4" s="37"/>
      <c r="F4" s="37"/>
      <c r="G4" s="37"/>
      <c r="H4" s="8" t="s">
        <v>103</v>
      </c>
      <c r="I4" s="38"/>
      <c r="J4" s="37"/>
      <c r="K4" s="37"/>
      <c r="L4" s="37"/>
      <c r="M4" s="37"/>
      <c r="N4" s="37"/>
      <c r="O4" s="37"/>
    </row>
    <row r="5" spans="2:15" s="36" customFormat="1" ht="15.75">
      <c r="B5" s="212">
        <v>0</v>
      </c>
      <c r="D5" s="63" t="s">
        <v>192</v>
      </c>
      <c r="E5" s="39"/>
      <c r="F5" s="39"/>
      <c r="G5" s="39"/>
      <c r="H5" s="39"/>
      <c r="I5" s="39"/>
      <c r="J5" s="39"/>
      <c r="K5" s="39"/>
      <c r="L5" s="39"/>
      <c r="M5" s="39"/>
      <c r="N5" s="39"/>
      <c r="O5" s="39"/>
    </row>
    <row r="6" spans="4:15" s="40" customFormat="1" ht="39.75" customHeight="1" thickBot="1">
      <c r="D6" s="454"/>
      <c r="E6" s="455"/>
      <c r="F6" s="455"/>
      <c r="G6" s="455"/>
      <c r="H6" s="455"/>
      <c r="I6" s="455"/>
      <c r="J6" s="455"/>
      <c r="K6" s="455"/>
      <c r="L6" s="455"/>
      <c r="M6" s="455"/>
      <c r="N6" s="455"/>
      <c r="O6" s="455"/>
    </row>
    <row r="7" spans="3:15" ht="6" customHeight="1">
      <c r="C7" s="12"/>
      <c r="D7" s="409" t="s">
        <v>24</v>
      </c>
      <c r="E7" s="410"/>
      <c r="F7" s="410"/>
      <c r="G7" s="410"/>
      <c r="H7" s="410"/>
      <c r="I7" s="411"/>
      <c r="J7" s="405" t="s">
        <v>45</v>
      </c>
      <c r="K7" s="431" t="s">
        <v>46</v>
      </c>
      <c r="L7" s="450" t="s">
        <v>47</v>
      </c>
      <c r="M7" s="452" t="s">
        <v>48</v>
      </c>
      <c r="N7" s="405" t="s">
        <v>68</v>
      </c>
      <c r="O7" s="403" t="s">
        <v>78</v>
      </c>
    </row>
    <row r="8" spans="3:15" ht="6" customHeight="1">
      <c r="C8" s="12"/>
      <c r="D8" s="412"/>
      <c r="E8" s="413"/>
      <c r="F8" s="413"/>
      <c r="G8" s="413"/>
      <c r="H8" s="413"/>
      <c r="I8" s="414"/>
      <c r="J8" s="406"/>
      <c r="K8" s="432"/>
      <c r="L8" s="451"/>
      <c r="M8" s="453"/>
      <c r="N8" s="406"/>
      <c r="O8" s="404"/>
    </row>
    <row r="9" spans="3:15" ht="6" customHeight="1">
      <c r="C9" s="12"/>
      <c r="D9" s="412"/>
      <c r="E9" s="413"/>
      <c r="F9" s="413"/>
      <c r="G9" s="413"/>
      <c r="H9" s="413"/>
      <c r="I9" s="414"/>
      <c r="J9" s="406"/>
      <c r="K9" s="432"/>
      <c r="L9" s="451"/>
      <c r="M9" s="453"/>
      <c r="N9" s="406"/>
      <c r="O9" s="404"/>
    </row>
    <row r="10" spans="3:15" ht="6" customHeight="1">
      <c r="C10" s="12"/>
      <c r="D10" s="412"/>
      <c r="E10" s="413"/>
      <c r="F10" s="413"/>
      <c r="G10" s="413"/>
      <c r="H10" s="413"/>
      <c r="I10" s="414"/>
      <c r="J10" s="406"/>
      <c r="K10" s="432"/>
      <c r="L10" s="451"/>
      <c r="M10" s="453"/>
      <c r="N10" s="406"/>
      <c r="O10" s="404"/>
    </row>
    <row r="11" spans="3:15" ht="15" customHeight="1" thickBot="1">
      <c r="C11" s="12"/>
      <c r="D11" s="415"/>
      <c r="E11" s="416"/>
      <c r="F11" s="416"/>
      <c r="G11" s="416"/>
      <c r="H11" s="416"/>
      <c r="I11" s="417"/>
      <c r="J11" s="11" t="s">
        <v>22</v>
      </c>
      <c r="K11" s="77" t="s">
        <v>22</v>
      </c>
      <c r="L11" s="78"/>
      <c r="M11" s="142"/>
      <c r="N11" s="11"/>
      <c r="O11" s="132"/>
    </row>
    <row r="12" spans="3:15" ht="15" customHeight="1" thickTop="1">
      <c r="C12" s="12"/>
      <c r="D12" s="13" t="s">
        <v>210</v>
      </c>
      <c r="E12" s="14"/>
      <c r="F12" s="14"/>
      <c r="G12" s="14"/>
      <c r="H12" s="16"/>
      <c r="I12" s="17"/>
      <c r="J12" s="302" t="s">
        <v>16</v>
      </c>
      <c r="K12" s="303" t="s">
        <v>16</v>
      </c>
      <c r="L12" s="304">
        <v>1019.6</v>
      </c>
      <c r="M12" s="305">
        <v>1083.9</v>
      </c>
      <c r="N12" s="305">
        <v>1046.3</v>
      </c>
      <c r="O12" s="306">
        <v>1000.5</v>
      </c>
    </row>
    <row r="13" spans="3:15" ht="15" customHeight="1">
      <c r="C13" s="12"/>
      <c r="D13" s="57" t="s">
        <v>97</v>
      </c>
      <c r="E13" s="58"/>
      <c r="F13" s="48"/>
      <c r="G13" s="48"/>
      <c r="H13" s="49"/>
      <c r="I13" s="50"/>
      <c r="J13" s="307" t="s">
        <v>16</v>
      </c>
      <c r="K13" s="308" t="s">
        <v>16</v>
      </c>
      <c r="L13" s="309">
        <v>953.2</v>
      </c>
      <c r="M13" s="310">
        <v>994.1</v>
      </c>
      <c r="N13" s="310">
        <v>943.8</v>
      </c>
      <c r="O13" s="311">
        <v>898.7</v>
      </c>
    </row>
    <row r="14" spans="3:15" ht="15" customHeight="1">
      <c r="C14" s="12"/>
      <c r="D14" s="51"/>
      <c r="E14" s="434" t="s">
        <v>10</v>
      </c>
      <c r="F14" s="19" t="s">
        <v>11</v>
      </c>
      <c r="G14" s="19"/>
      <c r="H14" s="20"/>
      <c r="I14" s="21"/>
      <c r="J14" s="312" t="s">
        <v>16</v>
      </c>
      <c r="K14" s="313" t="s">
        <v>16</v>
      </c>
      <c r="L14" s="314">
        <v>49.4</v>
      </c>
      <c r="M14" s="315">
        <v>46.2</v>
      </c>
      <c r="N14" s="315">
        <v>32.9</v>
      </c>
      <c r="O14" s="316">
        <v>38.5</v>
      </c>
    </row>
    <row r="15" spans="3:15" ht="15" customHeight="1">
      <c r="C15" s="12"/>
      <c r="D15" s="26"/>
      <c r="E15" s="407"/>
      <c r="F15" s="23" t="s">
        <v>12</v>
      </c>
      <c r="G15" s="23"/>
      <c r="H15" s="24"/>
      <c r="I15" s="25"/>
      <c r="J15" s="317" t="s">
        <v>16</v>
      </c>
      <c r="K15" s="318" t="s">
        <v>16</v>
      </c>
      <c r="L15" s="319">
        <v>0</v>
      </c>
      <c r="M15" s="320">
        <v>0</v>
      </c>
      <c r="N15" s="320">
        <v>0</v>
      </c>
      <c r="O15" s="321">
        <v>0</v>
      </c>
    </row>
    <row r="16" spans="3:15" ht="15" customHeight="1">
      <c r="C16" s="12"/>
      <c r="D16" s="26"/>
      <c r="E16" s="435"/>
      <c r="F16" s="23" t="s">
        <v>15</v>
      </c>
      <c r="G16" s="23"/>
      <c r="H16" s="24"/>
      <c r="I16" s="25"/>
      <c r="J16" s="322" t="s">
        <v>16</v>
      </c>
      <c r="K16" s="323" t="s">
        <v>16</v>
      </c>
      <c r="L16" s="324">
        <v>17</v>
      </c>
      <c r="M16" s="325">
        <v>14</v>
      </c>
      <c r="N16" s="325">
        <v>13.3</v>
      </c>
      <c r="O16" s="326">
        <v>0</v>
      </c>
    </row>
    <row r="17" spans="3:15" ht="15" customHeight="1">
      <c r="C17" s="12"/>
      <c r="D17" s="52"/>
      <c r="E17" s="436"/>
      <c r="F17" s="53" t="s">
        <v>36</v>
      </c>
      <c r="G17" s="53"/>
      <c r="H17" s="54"/>
      <c r="I17" s="55"/>
      <c r="J17" s="327" t="s">
        <v>16</v>
      </c>
      <c r="K17" s="328" t="s">
        <v>16</v>
      </c>
      <c r="L17" s="329">
        <v>886.8</v>
      </c>
      <c r="M17" s="330">
        <v>933.9</v>
      </c>
      <c r="N17" s="330">
        <v>897.6</v>
      </c>
      <c r="O17" s="331">
        <v>860.2</v>
      </c>
    </row>
    <row r="18" spans="3:15" ht="15" customHeight="1">
      <c r="C18" s="12"/>
      <c r="D18" s="57" t="s">
        <v>98</v>
      </c>
      <c r="E18" s="58"/>
      <c r="F18" s="58"/>
      <c r="G18" s="58"/>
      <c r="H18" s="59"/>
      <c r="I18" s="60"/>
      <c r="J18" s="332" t="s">
        <v>16</v>
      </c>
      <c r="K18" s="333" t="s">
        <v>16</v>
      </c>
      <c r="L18" s="334">
        <v>66.4</v>
      </c>
      <c r="M18" s="335">
        <v>89.8</v>
      </c>
      <c r="N18" s="335">
        <v>102.5</v>
      </c>
      <c r="O18" s="336">
        <v>101.8</v>
      </c>
    </row>
    <row r="19" spans="3:15" ht="15" customHeight="1">
      <c r="C19" s="12"/>
      <c r="D19" s="51"/>
      <c r="E19" s="434" t="s">
        <v>10</v>
      </c>
      <c r="F19" s="19" t="s">
        <v>26</v>
      </c>
      <c r="G19" s="19"/>
      <c r="H19" s="20"/>
      <c r="I19" s="21"/>
      <c r="J19" s="312" t="s">
        <v>16</v>
      </c>
      <c r="K19" s="313" t="s">
        <v>16</v>
      </c>
      <c r="L19" s="314">
        <v>34.9</v>
      </c>
      <c r="M19" s="315">
        <v>34.2</v>
      </c>
      <c r="N19" s="315">
        <v>45.1</v>
      </c>
      <c r="O19" s="316">
        <v>39.4</v>
      </c>
    </row>
    <row r="20" spans="3:15" ht="15" customHeight="1" thickBot="1">
      <c r="C20" s="12"/>
      <c r="D20" s="31"/>
      <c r="E20" s="408"/>
      <c r="F20" s="79" t="s">
        <v>27</v>
      </c>
      <c r="G20" s="79"/>
      <c r="H20" s="80"/>
      <c r="I20" s="81"/>
      <c r="J20" s="337" t="s">
        <v>16</v>
      </c>
      <c r="K20" s="338" t="s">
        <v>16</v>
      </c>
      <c r="L20" s="339">
        <v>31.5</v>
      </c>
      <c r="M20" s="340">
        <v>55.6</v>
      </c>
      <c r="N20" s="340">
        <v>57.4</v>
      </c>
      <c r="O20" s="341">
        <v>62.4</v>
      </c>
    </row>
    <row r="21" spans="3:15" ht="12.75">
      <c r="C21" s="82"/>
      <c r="D21" s="70"/>
      <c r="E21" s="71" t="s">
        <v>37</v>
      </c>
      <c r="F21" s="71"/>
      <c r="G21" s="71"/>
      <c r="H21" s="72"/>
      <c r="I21" s="73"/>
      <c r="J21" s="342" t="s">
        <v>16</v>
      </c>
      <c r="K21" s="343" t="s">
        <v>16</v>
      </c>
      <c r="L21" s="344">
        <v>514.4</v>
      </c>
      <c r="M21" s="345">
        <v>558.9</v>
      </c>
      <c r="N21" s="345">
        <v>520</v>
      </c>
      <c r="O21" s="346">
        <v>502.3</v>
      </c>
    </row>
    <row r="22" spans="3:15" ht="12.75" customHeight="1">
      <c r="C22" s="12"/>
      <c r="D22" s="57" t="s">
        <v>97</v>
      </c>
      <c r="E22" s="58"/>
      <c r="F22" s="48"/>
      <c r="G22" s="48"/>
      <c r="H22" s="49"/>
      <c r="I22" s="50"/>
      <c r="J22" s="307" t="s">
        <v>16</v>
      </c>
      <c r="K22" s="308" t="s">
        <v>16</v>
      </c>
      <c r="L22" s="309">
        <v>466.9</v>
      </c>
      <c r="M22" s="310">
        <v>499.2</v>
      </c>
      <c r="N22" s="310">
        <v>465.1</v>
      </c>
      <c r="O22" s="311">
        <v>441.9</v>
      </c>
    </row>
    <row r="23" spans="3:15" ht="12.75">
      <c r="C23" s="12"/>
      <c r="D23" s="51"/>
      <c r="E23" s="434" t="s">
        <v>10</v>
      </c>
      <c r="F23" s="19" t="s">
        <v>11</v>
      </c>
      <c r="G23" s="19"/>
      <c r="H23" s="20"/>
      <c r="I23" s="21"/>
      <c r="J23" s="312" t="s">
        <v>16</v>
      </c>
      <c r="K23" s="313" t="s">
        <v>16</v>
      </c>
      <c r="L23" s="314">
        <v>25.6</v>
      </c>
      <c r="M23" s="315">
        <v>24.9</v>
      </c>
      <c r="N23" s="315">
        <v>16.6</v>
      </c>
      <c r="O23" s="316">
        <v>18.4</v>
      </c>
    </row>
    <row r="24" spans="3:15" ht="12.75">
      <c r="C24" s="12"/>
      <c r="D24" s="26"/>
      <c r="E24" s="407"/>
      <c r="F24" s="23" t="s">
        <v>12</v>
      </c>
      <c r="G24" s="23"/>
      <c r="H24" s="24"/>
      <c r="I24" s="25"/>
      <c r="J24" s="317" t="s">
        <v>16</v>
      </c>
      <c r="K24" s="318" t="s">
        <v>16</v>
      </c>
      <c r="L24" s="319">
        <v>0</v>
      </c>
      <c r="M24" s="320">
        <v>0</v>
      </c>
      <c r="N24" s="320">
        <v>0</v>
      </c>
      <c r="O24" s="321">
        <v>0</v>
      </c>
    </row>
    <row r="25" spans="3:15" ht="12.75">
      <c r="C25" s="12"/>
      <c r="D25" s="26"/>
      <c r="E25" s="435"/>
      <c r="F25" s="23" t="s">
        <v>15</v>
      </c>
      <c r="G25" s="23"/>
      <c r="H25" s="24"/>
      <c r="I25" s="25"/>
      <c r="J25" s="322" t="s">
        <v>16</v>
      </c>
      <c r="K25" s="323" t="s">
        <v>16</v>
      </c>
      <c r="L25" s="324">
        <v>4.8</v>
      </c>
      <c r="M25" s="325">
        <v>3.6</v>
      </c>
      <c r="N25" s="325">
        <v>3.4</v>
      </c>
      <c r="O25" s="326">
        <v>0</v>
      </c>
    </row>
    <row r="26" spans="3:15" ht="12.75">
      <c r="C26" s="12"/>
      <c r="D26" s="52"/>
      <c r="E26" s="436"/>
      <c r="F26" s="53" t="s">
        <v>36</v>
      </c>
      <c r="G26" s="53"/>
      <c r="H26" s="54"/>
      <c r="I26" s="55"/>
      <c r="J26" s="327" t="s">
        <v>16</v>
      </c>
      <c r="K26" s="328" t="s">
        <v>16</v>
      </c>
      <c r="L26" s="329">
        <v>436.5</v>
      </c>
      <c r="M26" s="330">
        <v>470.7</v>
      </c>
      <c r="N26" s="330">
        <v>445.1</v>
      </c>
      <c r="O26" s="331">
        <v>423.5</v>
      </c>
    </row>
    <row r="27" spans="3:15" ht="12.75">
      <c r="C27" s="12"/>
      <c r="D27" s="57" t="s">
        <v>98</v>
      </c>
      <c r="E27" s="58"/>
      <c r="F27" s="58"/>
      <c r="G27" s="58"/>
      <c r="H27" s="59"/>
      <c r="I27" s="60"/>
      <c r="J27" s="332" t="s">
        <v>16</v>
      </c>
      <c r="K27" s="333" t="s">
        <v>16</v>
      </c>
      <c r="L27" s="334">
        <v>47.5</v>
      </c>
      <c r="M27" s="335">
        <v>59.7</v>
      </c>
      <c r="N27" s="335">
        <v>54.9</v>
      </c>
      <c r="O27" s="336">
        <v>60.4</v>
      </c>
    </row>
    <row r="28" spans="3:15" ht="12.75">
      <c r="C28" s="12"/>
      <c r="D28" s="51"/>
      <c r="E28" s="434" t="s">
        <v>10</v>
      </c>
      <c r="F28" s="19" t="s">
        <v>26</v>
      </c>
      <c r="G28" s="19"/>
      <c r="H28" s="20"/>
      <c r="I28" s="21"/>
      <c r="J28" s="312" t="s">
        <v>16</v>
      </c>
      <c r="K28" s="313" t="s">
        <v>16</v>
      </c>
      <c r="L28" s="314">
        <v>29.5</v>
      </c>
      <c r="M28" s="315">
        <v>27.9</v>
      </c>
      <c r="N28" s="315">
        <v>25.7</v>
      </c>
      <c r="O28" s="316">
        <v>30.4</v>
      </c>
    </row>
    <row r="29" spans="3:15" ht="13.5" thickBot="1">
      <c r="C29" s="12"/>
      <c r="D29" s="31"/>
      <c r="E29" s="408"/>
      <c r="F29" s="23" t="s">
        <v>27</v>
      </c>
      <c r="G29" s="23"/>
      <c r="H29" s="24"/>
      <c r="I29" s="25"/>
      <c r="J29" s="337" t="s">
        <v>16</v>
      </c>
      <c r="K29" s="338" t="s">
        <v>16</v>
      </c>
      <c r="L29" s="339">
        <v>18</v>
      </c>
      <c r="M29" s="340">
        <v>31.8</v>
      </c>
      <c r="N29" s="340">
        <v>29.2</v>
      </c>
      <c r="O29" s="341">
        <v>30</v>
      </c>
    </row>
    <row r="30" spans="4:15" ht="13.5">
      <c r="D30" s="44" t="s">
        <v>50</v>
      </c>
      <c r="E30" s="45"/>
      <c r="F30" s="45"/>
      <c r="G30" s="45"/>
      <c r="H30" s="45"/>
      <c r="I30" s="44"/>
      <c r="J30" s="44"/>
      <c r="K30" s="44"/>
      <c r="L30" s="44"/>
      <c r="M30" s="44"/>
      <c r="N30" s="44"/>
      <c r="O30" s="32" t="s">
        <v>49</v>
      </c>
    </row>
    <row r="31" spans="4:15" ht="12.75">
      <c r="D31" s="33" t="s">
        <v>22</v>
      </c>
      <c r="E31" s="438" t="s">
        <v>204</v>
      </c>
      <c r="F31" s="438"/>
      <c r="G31" s="438"/>
      <c r="H31" s="438"/>
      <c r="I31" s="438"/>
      <c r="J31" s="438"/>
      <c r="K31" s="438"/>
      <c r="L31" s="438"/>
      <c r="M31" s="438"/>
      <c r="N31" s="438"/>
      <c r="O31" s="438"/>
    </row>
  </sheetData>
  <sheetProtection/>
  <mergeCells count="13">
    <mergeCell ref="E31:O31"/>
    <mergeCell ref="L7:L10"/>
    <mergeCell ref="M7:M10"/>
    <mergeCell ref="N7:N10"/>
    <mergeCell ref="O7:O10"/>
    <mergeCell ref="E23:E26"/>
    <mergeCell ref="E28:E29"/>
    <mergeCell ref="E14:E17"/>
    <mergeCell ref="E19:E20"/>
    <mergeCell ref="D6:O6"/>
    <mergeCell ref="D7:I11"/>
    <mergeCell ref="J7:J10"/>
    <mergeCell ref="K7:K10"/>
  </mergeCells>
  <conditionalFormatting sqref="D6">
    <cfRule type="cellIs" priority="1" dxfId="0" operator="equal" stopIfTrue="1">
      <formula>"   sem (do závorky) poznámku, proč vývojová řada nezačíná jako obvykle - nebo červenou buňku vymazat"</formula>
    </cfRule>
  </conditionalFormatting>
  <printOptions horizontalCentered="1"/>
  <pageMargins left="0.7086614173228347" right="0.7086614173228347" top="0.7086614173228347" bottom="0.708661417322834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410 RNDr. Ladislav Škeřík</dc:creator>
  <cp:keywords/>
  <dc:description/>
  <cp:lastModifiedBy>Cibulková Pavla</cp:lastModifiedBy>
  <cp:lastPrinted>2009-05-28T07:17:48Z</cp:lastPrinted>
  <dcterms:created xsi:type="dcterms:W3CDTF">2000-10-16T14:33:05Z</dcterms:created>
  <dcterms:modified xsi:type="dcterms:W3CDTF">2009-06-29T09:00:01Z</dcterms:modified>
  <cp:category/>
  <cp:version/>
  <cp:contentType/>
  <cp:contentStatus/>
</cp:coreProperties>
</file>