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35" windowHeight="12015" activeTab="0"/>
  </bookViews>
  <sheets>
    <sheet name="Obsah" sheetId="1" r:id="rId1"/>
    <sheet name="E1.1" sheetId="2" r:id="rId2"/>
    <sheet name="E1.2" sheetId="3" r:id="rId3"/>
    <sheet name="E1.3" sheetId="4" r:id="rId4"/>
    <sheet name="E2.1" sheetId="5" r:id="rId5"/>
    <sheet name="E2.2" sheetId="6" r:id="rId6"/>
    <sheet name="E2.3" sheetId="7" r:id="rId7"/>
    <sheet name="E3" sheetId="8" r:id="rId8"/>
    <sheet name="E5" sheetId="9" r:id="rId9"/>
    <sheet name="E4.2" sheetId="10" state="hidden" r:id="rId10"/>
    <sheet name="E4.3" sheetId="11" state="hidden" r:id="rId11"/>
  </sheets>
  <externalReferences>
    <externalReference r:id="rId14"/>
  </externalReferences>
  <definedNames>
    <definedName name="Datova_oblast" localSheetId="1">'E1.1'!$G$9:$Q$35</definedName>
    <definedName name="Datova_oblast" localSheetId="2">'E1.2'!$G$9:$Q$35</definedName>
    <definedName name="Datova_oblast" localSheetId="3">'E1.3'!$G$9:$Q$35</definedName>
    <definedName name="Datova_oblast" localSheetId="4">'E2.1'!$G$9:$L$35</definedName>
    <definedName name="Datova_oblast" localSheetId="5">'E2.2'!$G$9:$L$35</definedName>
    <definedName name="Datova_oblast" localSheetId="6">'E2.3'!$G$9:$L$35</definedName>
    <definedName name="Datova_oblast" localSheetId="7">'E3'!$G$10:$L$35</definedName>
    <definedName name="Datova_oblast" localSheetId="9">'E4.2'!$G$12:$R$37</definedName>
    <definedName name="Datova_oblast" localSheetId="10">'E4.3'!$G$12:$O$37</definedName>
    <definedName name="Datova_oblast">#REF!</definedName>
    <definedName name="_xlnm.Print_Area" localSheetId="1">'E1.1'!$A$1:$Q$37</definedName>
    <definedName name="_xlnm.Print_Area" localSheetId="2">'E1.2'!$A$1:$Q$37</definedName>
    <definedName name="_xlnm.Print_Area" localSheetId="3">'E1.3'!$A$1:$Q$37</definedName>
    <definedName name="_xlnm.Print_Area" localSheetId="4">'E2.1'!$A$1:$L$37</definedName>
    <definedName name="_xlnm.Print_Area" localSheetId="5">'E2.2'!$A$1:$L$37</definedName>
    <definedName name="_xlnm.Print_Area" localSheetId="6">'E2.3'!$A$1:$L$37</definedName>
    <definedName name="_xlnm.Print_Area" localSheetId="7">'E3'!$A$1:$L$37</definedName>
    <definedName name="_xlnm.Print_Area" localSheetId="9">'E4.2'!$A$3:$S$39</definedName>
    <definedName name="_xlnm.Print_Area" localSheetId="10">'E4.3'!$A$3:$R$39</definedName>
    <definedName name="_xlnm.Print_Area" localSheetId="8">'E5'!$A$1:$L$54</definedName>
    <definedName name="Tabulka_114">'[1]Vzory'!#REF!</definedName>
  </definedNames>
  <calcPr fullCalcOnLoad="1"/>
</workbook>
</file>

<file path=xl/sharedStrings.xml><?xml version="1.0" encoding="utf-8"?>
<sst xmlns="http://schemas.openxmlformats.org/spreadsheetml/2006/main" count="508" uniqueCount="175">
  <si>
    <t>E</t>
  </si>
  <si>
    <t>pro CD</t>
  </si>
  <si>
    <t>Tab. E1.1:</t>
  </si>
  <si>
    <t>Veřejné VŠ – náklady celkem – podle vysokých škol</t>
  </si>
  <si>
    <t>(údaje za rok 2011)</t>
  </si>
  <si>
    <t>v tis. Kč</t>
  </si>
  <si>
    <t/>
  </si>
  <si>
    <t>Vysoká škola</t>
  </si>
  <si>
    <t>Náklady
celkem</t>
  </si>
  <si>
    <t>z toho</t>
  </si>
  <si>
    <t>osobní
náklady</t>
  </si>
  <si>
    <t>v tom</t>
  </si>
  <si>
    <t>spotřeba
materiálu</t>
  </si>
  <si>
    <t>spotřeba
energie</t>
  </si>
  <si>
    <t>opravy
a udržování</t>
  </si>
  <si>
    <t>cestovné</t>
  </si>
  <si>
    <t>ostatní
služby</t>
  </si>
  <si>
    <t>jiné ostatní náklady</t>
  </si>
  <si>
    <t>odpisy
dlouhodobého
HIM a NHIM</t>
  </si>
  <si>
    <t>mzdové
náklady</t>
  </si>
  <si>
    <t>sociální náklady
(včetně pojištění)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</si>
  <si>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</si>
  <si>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</si>
  <si>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</si>
  <si>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</si>
  <si>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</si>
  <si>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</si>
  <si>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</si>
  <si>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</si>
  <si>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</si>
  <si>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</si>
  <si>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</si>
  <si>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</si>
  <si>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</si>
  <si>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</si>
  <si>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</si>
  <si>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</si>
  <si>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</si>
  <si>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</si>
  <si>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</si>
  <si>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</si>
  <si>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</si>
  <si>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</si>
  <si>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</si>
  <si>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</si>
  <si>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</si>
  <si>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</si>
  <si>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</si>
  <si>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Zdroj: MÚZO Praha s.r.o.</t>
  </si>
  <si>
    <t>Tab. E1.2:</t>
  </si>
  <si>
    <t>Veřejné VŠ – náklady na hlavní činnost – podle vysokých škol</t>
  </si>
  <si>
    <t>Náklady
na hlavní
činnost
celkem</t>
  </si>
  <si>
    <t>Tab. E1.3:</t>
  </si>
  <si>
    <t>Veřejné VŠ – náklady na hospodářskou činnost – podle vysokých škol</t>
  </si>
  <si>
    <t>Náklady na
hospodář.
činnost
celkem</t>
  </si>
  <si>
    <t>Tab. E2.1:</t>
  </si>
  <si>
    <t>Veřejné VŠ – výnosy celkem – podle vysokých škol</t>
  </si>
  <si>
    <t>Výnosy
celkem</t>
  </si>
  <si>
    <t>tržby
za vlastní
výrobky</t>
  </si>
  <si>
    <t>tržby
z prodeje
služeb</t>
  </si>
  <si>
    <t>tržby
za prodané
zboží</t>
  </si>
  <si>
    <t>jiné ostatní
výnosy</t>
  </si>
  <si>
    <t>provozní
dotace</t>
  </si>
  <si>
    <t>Tab. E2.2:</t>
  </si>
  <si>
    <t>Veřejné VŠ – výnosy z hlavní činnosti – podle vysokých škol</t>
  </si>
  <si>
    <t>Výnosy
z hlavní
činnosti
celkem</t>
  </si>
  <si>
    <t>Tab. E2.3:</t>
  </si>
  <si>
    <t>Veřejné VŠ – výnosy z hospodářské činnosti – podle vysokých škol</t>
  </si>
  <si>
    <t>Výnosy
z hospodář.
činnosti
celkem</t>
  </si>
  <si>
    <t>Tab. E3:</t>
  </si>
  <si>
    <t>Veřejné VŠ – osobní náklady na hlavní činnost – podle vysokých škol</t>
  </si>
  <si>
    <t>Osobní
náklady</t>
  </si>
  <si>
    <t>zákonné
sociální
pojištění</t>
  </si>
  <si>
    <t>ostatní
sociální
pojištění</t>
  </si>
  <si>
    <t>zákonné
sociální
náklady</t>
  </si>
  <si>
    <t>ostatní
sociální
náklady</t>
  </si>
  <si>
    <t>Dotace na programy reprodukce majektu</t>
  </si>
  <si>
    <t>Příspěvky</t>
  </si>
  <si>
    <t>Ostatní</t>
  </si>
  <si>
    <t>kapitola
MŠMT</t>
  </si>
  <si>
    <t>ostatní
kapitoly</t>
  </si>
  <si>
    <t>zahraničí</t>
  </si>
  <si>
    <t>E4.2</t>
  </si>
  <si>
    <t>Tab. E4.2:</t>
  </si>
  <si>
    <t>Veřejné VŠ – investiční dotace a příspěvky (bez VaV) – podle vysokých škol</t>
  </si>
  <si>
    <t>Investiční
dotace
a příspěvky
celkem</t>
  </si>
  <si>
    <t>Dotace mimo reprodukci majektu</t>
  </si>
  <si>
    <t>ÚSC</t>
  </si>
  <si>
    <t>E4.3</t>
  </si>
  <si>
    <t>Tab. E4.3:</t>
  </si>
  <si>
    <t>Veřejné VŠ – dotace na výzkum a vývoj a granty – podle vysokých škol</t>
  </si>
  <si>
    <t>Dotace na výzkum a vývoj</t>
  </si>
  <si>
    <r>
      <t>Granty</t>
    </r>
    <r>
      <rPr>
        <b/>
        <vertAlign val="superscript"/>
        <sz val="10"/>
        <rFont val="Arial Narrow"/>
        <family val="2"/>
      </rPr>
      <t>1)</t>
    </r>
  </si>
  <si>
    <t>Celkem</t>
  </si>
  <si>
    <t>z ostatních
kapitol SR</t>
  </si>
  <si>
    <t>z ÚSC</t>
  </si>
  <si>
    <t>ze zahraničí</t>
  </si>
  <si>
    <t>Financované ze státního rozpočtu</t>
  </si>
  <si>
    <t>Spolufinancované z fondů EU</t>
  </si>
  <si>
    <t>Financované ze zahraničí</t>
  </si>
  <si>
    <t>z kapitoly
MŠMT</t>
  </si>
  <si>
    <t>Komentáře:</t>
  </si>
  <si>
    <t>1)</t>
  </si>
  <si>
    <t>Finanční prostředky na granty nejsou započteny v dotacích na výzkum a vývoj.</t>
  </si>
  <si>
    <t xml:space="preserve">Veřejné VŠ – náklady celkem – podle vysokých škol </t>
  </si>
  <si>
    <t xml:space="preserve">Veřejné VŠ – náklady na hlavní činnost – podle vysokých škol </t>
  </si>
  <si>
    <t xml:space="preserve">Veřejné VŠ – náklady na hospodářskou činnost – podle vysokých škol </t>
  </si>
  <si>
    <t xml:space="preserve">Veřejné VŠ – výnosy celkem – podle vysokých škol </t>
  </si>
  <si>
    <t xml:space="preserve">Veřejné VŠ – výnosy z hlavní činnosti – podle vysokých škol </t>
  </si>
  <si>
    <t xml:space="preserve">Veřejné VŠ – výnosy z hospodářské činnosti – podle vysokých škol </t>
  </si>
  <si>
    <t xml:space="preserve">Veřejné VŠ – osobní náklady na hlavní činnost – podle vysokých škol </t>
  </si>
  <si>
    <t xml:space="preserve">Soukromé VŠ –  neinvestiční dotace – podle vysokých škol </t>
  </si>
  <si>
    <t>Kapitola E</t>
  </si>
  <si>
    <t xml:space="preserve">   </t>
  </si>
  <si>
    <t>List</t>
  </si>
  <si>
    <t>E1.1</t>
  </si>
  <si>
    <t>E1.2</t>
  </si>
  <si>
    <t>E1.3</t>
  </si>
  <si>
    <t>E2.1</t>
  </si>
  <si>
    <t>E2.2</t>
  </si>
  <si>
    <t>E2.3</t>
  </si>
  <si>
    <t>E3</t>
  </si>
  <si>
    <t>E5</t>
  </si>
  <si>
    <t>Tab. E5:</t>
  </si>
  <si>
    <t>Soukromé VŠ –  neinvestiční dotace – podle vysokých škol</t>
  </si>
  <si>
    <t>Poskytnutá dotace
celkem</t>
  </si>
  <si>
    <t>Použitá dotace
celkem</t>
  </si>
  <si>
    <t>Dotace –
činnost školy</t>
  </si>
  <si>
    <t>Stipendijní dotace</t>
  </si>
  <si>
    <t>celkem</t>
  </si>
  <si>
    <t>sociální
stipendia</t>
  </si>
  <si>
    <t>ubytovací
stipendia</t>
  </si>
  <si>
    <t>Dotace soukromé školy celkem</t>
  </si>
  <si>
    <t>Academia Rerium Civilium-Vysoká škola pol. a spol. věd, s.r.o.</t>
  </si>
  <si>
    <t>Akademie STING, o.p.s.</t>
  </si>
  <si>
    <t>B.I.B.S. a.s.</t>
  </si>
  <si>
    <t>Bankovní institut vysoká škola, a.s.</t>
  </si>
  <si>
    <t>Evropský polytechnický institut, s.r.o.</t>
  </si>
  <si>
    <t>Filmová akademie Miroslava Ondříčka v Písku, o.p.s.</t>
  </si>
  <si>
    <t>Literární akademie (Soukr.vys.škola J.Škvoreckého), s.r.o.</t>
  </si>
  <si>
    <t>Moravská vysoká škola Olomouc, o.p.s.</t>
  </si>
  <si>
    <t>NEWTON College, a.s.</t>
  </si>
  <si>
    <t>Pražská vys. šk. psychosociálních studií, s.r.o.</t>
  </si>
  <si>
    <t>Pražský techologický institut, o.p.s.</t>
  </si>
  <si>
    <t>Rašínova vysoká škola, s.r.o.</t>
  </si>
  <si>
    <t>Soukromá vysoká škola ekonom. Znojmo, s.r.o.</t>
  </si>
  <si>
    <t>Soukromá vysoká škola ekonomických studií, s.r.o.</t>
  </si>
  <si>
    <t>Středočeský vysokoškolský institut,s.r.o.</t>
  </si>
  <si>
    <t>Škoda Auto Vysoká škola, a.s.</t>
  </si>
  <si>
    <t>Univerzita of New York in Prague, s.r.o.</t>
  </si>
  <si>
    <t>Vysoká škola cestovního ruchu, hotelnictví a lázeňství,s.r.o.</t>
  </si>
  <si>
    <t xml:space="preserve">Vysoká škol aekonomie a managementu, s.r.o. </t>
  </si>
  <si>
    <t>Vysoká škola evropských a regionálníích studií, o.p.s.</t>
  </si>
  <si>
    <t>Vysoká škola finanční a správní, o.p.s.</t>
  </si>
  <si>
    <t>Vysoká škola hotelová v Praze 8, s.r.o.</t>
  </si>
  <si>
    <t>Vysoká škola J.A.Komenského, s.r.o.</t>
  </si>
  <si>
    <t>Vysoká škola Karla Engliše v Brně, a.s.</t>
  </si>
  <si>
    <t>Vysoká škola Karlovy Vary, o.p.s.</t>
  </si>
  <si>
    <t>Vysoká škola logistiky o.p.s.</t>
  </si>
  <si>
    <t>Vysoká škola manažerské inf. a ekonomiky, a.s.</t>
  </si>
  <si>
    <t>Vysoká škola mezinárodních a veřejných vztahů Praha, o.p.s.</t>
  </si>
  <si>
    <t>Vysoká škola obchodní v Praze, o.p.s.</t>
  </si>
  <si>
    <t>Vysoká škola podnikání, a.s.</t>
  </si>
  <si>
    <t>Vysoká škola tělesné výchovy a sportu Palestra, s.r.o.</t>
  </si>
  <si>
    <t>Metropolitní univerzita Praha, o.p.s.</t>
  </si>
  <si>
    <t>Vysoká škola zdravotnická, o.p.s.</t>
  </si>
  <si>
    <t>Unicorn College, s.r.o.</t>
  </si>
  <si>
    <t>Vysoká škola obchodní a hotelová, s.r.o. Brno</t>
  </si>
  <si>
    <t>CEVRO Institut, o.p.s. Praha 1</t>
  </si>
  <si>
    <t>Institut Franka Dysona - realitní vysoká škola, s.r.o., Brno</t>
  </si>
  <si>
    <t>Vysoká škola cest. ruchu a teritoriálních studií v Praze, s.r.o.</t>
  </si>
  <si>
    <t>Vysoká škola soc.-správní, Institut cel. vzělávání Havířov,o.p.s.</t>
  </si>
  <si>
    <t xml:space="preserve">AKCENT College, s. r. o. </t>
  </si>
  <si>
    <t>Západomoravská vysoká škola Třebíč, o.p.s.</t>
  </si>
  <si>
    <t>Zdroj: MŠMT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</si>
</sst>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[Red]\-#,##0.0\ ;\–\ "/>
    <numFmt numFmtId="165" formatCode="0.0"/>
  </numFmts>
  <fonts count="35">
    <font>
      <sz val="10"/>
      <name val="Arial CE"/>
      <family val="0"/>
    </font>
    <font>
      <sz val="11"/>
      <color indexed="8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8"/>
      <name val="Arial Narrow"/>
      <family val="2"/>
    </font>
    <font>
      <b/>
      <sz val="14"/>
      <color indexed="10"/>
      <name val="Arial CE"/>
      <family val="2"/>
    </font>
    <font>
      <b/>
      <sz val="14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2"/>
      <color indexed="18"/>
      <name val="Arial Narrow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hair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hair"/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19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4" fillId="19" borderId="0" xfId="0" applyFont="1" applyFill="1" applyAlignment="1" applyProtection="1">
      <alignment horizontal="center" vertical="center"/>
      <protection hidden="1"/>
    </xf>
    <xf numFmtId="0" fontId="4" fillId="19" borderId="0" xfId="0" applyFont="1" applyFill="1" applyAlignment="1" applyProtection="1">
      <alignment horizontal="right" vertical="center"/>
      <protection hidden="1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19" borderId="0" xfId="0" applyFont="1" applyFill="1" applyAlignment="1" applyProtection="1">
      <alignment horizontal="left" vertical="center"/>
      <protection hidden="1"/>
    </xf>
    <xf numFmtId="0" fontId="5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top"/>
      <protection locked="0"/>
    </xf>
    <xf numFmtId="49" fontId="6" fillId="0" borderId="0" xfId="0" applyNumberFormat="1" applyFont="1" applyFill="1" applyAlignment="1" applyProtection="1">
      <alignment vertical="top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5" fillId="0" borderId="10" xfId="0" applyNumberFormat="1" applyFont="1" applyFill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49" fontId="8" fillId="0" borderId="10" xfId="0" applyNumberFormat="1" applyFont="1" applyFill="1" applyBorder="1" applyAlignment="1" applyProtection="1">
      <alignment vertical="center"/>
      <protection hidden="1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24" borderId="11" xfId="0" applyNumberFormat="1" applyFont="1" applyFill="1" applyBorder="1" applyAlignment="1" applyProtection="1">
      <alignment horizontal="centerContinuous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4" fillId="2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5" fillId="19" borderId="14" xfId="0" applyFont="1" applyFill="1" applyBorder="1" applyAlignment="1" applyProtection="1">
      <alignment vertical="center"/>
      <protection hidden="1"/>
    </xf>
    <xf numFmtId="49" fontId="4" fillId="24" borderId="15" xfId="0" applyNumberFormat="1" applyFont="1" applyFill="1" applyBorder="1" applyAlignment="1" applyProtection="1">
      <alignment vertical="center"/>
      <protection locked="0"/>
    </xf>
    <xf numFmtId="164" fontId="4" fillId="18" borderId="16" xfId="0" applyNumberFormat="1" applyFont="1" applyFill="1" applyBorder="1" applyAlignment="1" applyProtection="1">
      <alignment horizontal="right" vertical="center"/>
      <protection locked="0"/>
    </xf>
    <xf numFmtId="164" fontId="4" fillId="18" borderId="15" xfId="0" applyNumberFormat="1" applyFont="1" applyFill="1" applyBorder="1" applyAlignment="1" applyProtection="1">
      <alignment horizontal="right" vertical="center"/>
      <protection locked="0"/>
    </xf>
    <xf numFmtId="164" fontId="4" fillId="18" borderId="17" xfId="0" applyNumberFormat="1" applyFont="1" applyFill="1" applyBorder="1" applyAlignment="1" applyProtection="1">
      <alignment horizontal="right" vertical="center"/>
      <protection locked="0"/>
    </xf>
    <xf numFmtId="164" fontId="4" fillId="18" borderId="18" xfId="0" applyNumberFormat="1" applyFont="1" applyFill="1" applyBorder="1" applyAlignment="1" applyProtection="1">
      <alignment horizontal="right" vertical="center"/>
      <protection locked="0"/>
    </xf>
    <xf numFmtId="164" fontId="4" fillId="18" borderId="19" xfId="0" applyNumberFormat="1" applyFont="1" applyFill="1" applyBorder="1" applyAlignment="1" applyProtection="1">
      <alignment horizontal="right" vertical="center"/>
      <protection locked="0"/>
    </xf>
    <xf numFmtId="164" fontId="4" fillId="18" borderId="20" xfId="0" applyNumberFormat="1" applyFont="1" applyFill="1" applyBorder="1" applyAlignment="1" applyProtection="1">
      <alignment horizontal="right" vertical="center"/>
      <protection locked="0"/>
    </xf>
    <xf numFmtId="164" fontId="5" fillId="19" borderId="0" xfId="0" applyNumberFormat="1" applyFont="1" applyFill="1" applyAlignment="1" applyProtection="1">
      <alignment vertical="center"/>
      <protection hidden="1"/>
    </xf>
    <xf numFmtId="49" fontId="5" fillId="24" borderId="21" xfId="0" applyNumberFormat="1" applyFont="1" applyFill="1" applyBorder="1" applyAlignment="1" applyProtection="1">
      <alignment horizontal="left" vertical="center"/>
      <protection locked="0"/>
    </xf>
    <xf numFmtId="49" fontId="5" fillId="24" borderId="22" xfId="0" applyNumberFormat="1" applyFont="1" applyFill="1" applyBorder="1" applyAlignment="1" applyProtection="1">
      <alignment horizontal="left" vertical="center"/>
      <protection locked="0"/>
    </xf>
    <xf numFmtId="49" fontId="5" fillId="24" borderId="23" xfId="0" applyNumberFormat="1" applyFont="1" applyFill="1" applyBorder="1" applyAlignment="1" applyProtection="1">
      <alignment horizontal="left" vertical="center"/>
      <protection locked="0"/>
    </xf>
    <xf numFmtId="164" fontId="4" fillId="18" borderId="24" xfId="0" applyNumberFormat="1" applyFont="1" applyFill="1" applyBorder="1" applyAlignment="1" applyProtection="1">
      <alignment horizontal="right" vertical="center"/>
      <protection locked="0"/>
    </xf>
    <xf numFmtId="164" fontId="5" fillId="18" borderId="21" xfId="0" applyNumberFormat="1" applyFont="1" applyFill="1" applyBorder="1" applyAlignment="1" applyProtection="1">
      <alignment horizontal="right" vertical="center"/>
      <protection locked="0"/>
    </xf>
    <xf numFmtId="164" fontId="5" fillId="18" borderId="25" xfId="0" applyNumberFormat="1" applyFont="1" applyFill="1" applyBorder="1" applyAlignment="1" applyProtection="1">
      <alignment horizontal="right" vertical="center"/>
      <protection locked="0"/>
    </xf>
    <xf numFmtId="164" fontId="5" fillId="18" borderId="26" xfId="0" applyNumberFormat="1" applyFont="1" applyFill="1" applyBorder="1" applyAlignment="1" applyProtection="1">
      <alignment horizontal="right" vertical="center"/>
      <protection locked="0"/>
    </xf>
    <xf numFmtId="164" fontId="5" fillId="18" borderId="27" xfId="0" applyNumberFormat="1" applyFont="1" applyFill="1" applyBorder="1" applyAlignment="1" applyProtection="1">
      <alignment horizontal="right" vertical="center"/>
      <protection locked="0"/>
    </xf>
    <xf numFmtId="164" fontId="5" fillId="18" borderId="28" xfId="0" applyNumberFormat="1" applyFont="1" applyFill="1" applyBorder="1" applyAlignment="1" applyProtection="1">
      <alignment horizontal="right" vertical="center"/>
      <protection locked="0"/>
    </xf>
    <xf numFmtId="49" fontId="5" fillId="24" borderId="29" xfId="0" applyNumberFormat="1" applyFont="1" applyFill="1" applyBorder="1" applyAlignment="1" applyProtection="1">
      <alignment horizontal="left" vertical="center"/>
      <protection locked="0"/>
    </xf>
    <xf numFmtId="49" fontId="5" fillId="24" borderId="30" xfId="0" applyNumberFormat="1" applyFont="1" applyFill="1" applyBorder="1" applyAlignment="1" applyProtection="1">
      <alignment horizontal="left" vertical="center"/>
      <protection locked="0"/>
    </xf>
    <xf numFmtId="49" fontId="5" fillId="24" borderId="31" xfId="0" applyNumberFormat="1" applyFont="1" applyFill="1" applyBorder="1" applyAlignment="1" applyProtection="1">
      <alignment horizontal="left" vertical="center"/>
      <protection locked="0"/>
    </xf>
    <xf numFmtId="164" fontId="4" fillId="18" borderId="32" xfId="0" applyNumberFormat="1" applyFont="1" applyFill="1" applyBorder="1" applyAlignment="1" applyProtection="1">
      <alignment horizontal="right" vertical="center"/>
      <protection locked="0"/>
    </xf>
    <xf numFmtId="164" fontId="5" fillId="18" borderId="29" xfId="0" applyNumberFormat="1" applyFont="1" applyFill="1" applyBorder="1" applyAlignment="1" applyProtection="1">
      <alignment horizontal="right" vertical="center"/>
      <protection locked="0"/>
    </xf>
    <xf numFmtId="164" fontId="5" fillId="18" borderId="33" xfId="0" applyNumberFormat="1" applyFont="1" applyFill="1" applyBorder="1" applyAlignment="1" applyProtection="1">
      <alignment horizontal="right" vertical="center"/>
      <protection locked="0"/>
    </xf>
    <xf numFmtId="164" fontId="5" fillId="18" borderId="34" xfId="0" applyNumberFormat="1" applyFont="1" applyFill="1" applyBorder="1" applyAlignment="1" applyProtection="1">
      <alignment horizontal="right" vertical="center"/>
      <protection locked="0"/>
    </xf>
    <xf numFmtId="164" fontId="5" fillId="18" borderId="35" xfId="0" applyNumberFormat="1" applyFont="1" applyFill="1" applyBorder="1" applyAlignment="1" applyProtection="1">
      <alignment horizontal="right" vertical="center"/>
      <protection locked="0"/>
    </xf>
    <xf numFmtId="164" fontId="5" fillId="18" borderId="36" xfId="0" applyNumberFormat="1" applyFont="1" applyFill="1" applyBorder="1" applyAlignment="1" applyProtection="1">
      <alignment horizontal="right" vertical="center"/>
      <protection locked="0"/>
    </xf>
    <xf numFmtId="49" fontId="5" fillId="24" borderId="37" xfId="0" applyNumberFormat="1" applyFont="1" applyFill="1" applyBorder="1" applyAlignment="1" applyProtection="1">
      <alignment horizontal="left" vertical="center"/>
      <protection locked="0"/>
    </xf>
    <xf numFmtId="49" fontId="5" fillId="24" borderId="38" xfId="0" applyNumberFormat="1" applyFont="1" applyFill="1" applyBorder="1" applyAlignment="1" applyProtection="1">
      <alignment horizontal="left" vertical="center"/>
      <protection locked="0"/>
    </xf>
    <xf numFmtId="49" fontId="5" fillId="24" borderId="39" xfId="0" applyNumberFormat="1" applyFont="1" applyFill="1" applyBorder="1" applyAlignment="1" applyProtection="1">
      <alignment horizontal="left" vertical="center"/>
      <protection locked="0"/>
    </xf>
    <xf numFmtId="164" fontId="4" fillId="18" borderId="40" xfId="0" applyNumberFormat="1" applyFont="1" applyFill="1" applyBorder="1" applyAlignment="1" applyProtection="1">
      <alignment horizontal="right" vertical="center"/>
      <protection locked="0"/>
    </xf>
    <xf numFmtId="164" fontId="5" fillId="18" borderId="37" xfId="0" applyNumberFormat="1" applyFont="1" applyFill="1" applyBorder="1" applyAlignment="1" applyProtection="1">
      <alignment horizontal="right" vertical="center"/>
      <protection locked="0"/>
    </xf>
    <xf numFmtId="164" fontId="5" fillId="18" borderId="41" xfId="0" applyNumberFormat="1" applyFont="1" applyFill="1" applyBorder="1" applyAlignment="1" applyProtection="1">
      <alignment horizontal="right" vertical="center"/>
      <protection locked="0"/>
    </xf>
    <xf numFmtId="164" fontId="5" fillId="18" borderId="42" xfId="0" applyNumberFormat="1" applyFont="1" applyFill="1" applyBorder="1" applyAlignment="1" applyProtection="1">
      <alignment horizontal="right" vertical="center"/>
      <protection locked="0"/>
    </xf>
    <xf numFmtId="164" fontId="5" fillId="18" borderId="43" xfId="0" applyNumberFormat="1" applyFont="1" applyFill="1" applyBorder="1" applyAlignment="1" applyProtection="1">
      <alignment horizontal="right" vertical="center"/>
      <protection locked="0"/>
    </xf>
    <xf numFmtId="164" fontId="5" fillId="18" borderId="44" xfId="0" applyNumberFormat="1" applyFont="1" applyFill="1" applyBorder="1" applyAlignment="1" applyProtection="1">
      <alignment horizontal="right" vertical="center"/>
      <protection locked="0"/>
    </xf>
    <xf numFmtId="0" fontId="10" fillId="0" borderId="45" xfId="0" applyFont="1" applyFill="1" applyBorder="1" applyAlignment="1" applyProtection="1">
      <alignment/>
      <protection hidden="1"/>
    </xf>
    <xf numFmtId="0" fontId="11" fillId="0" borderId="45" xfId="0" applyFont="1" applyFill="1" applyBorder="1" applyAlignment="1" applyProtection="1">
      <alignment/>
      <protection hidden="1"/>
    </xf>
    <xf numFmtId="0" fontId="11" fillId="0" borderId="45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164" fontId="4" fillId="18" borderId="46" xfId="0" applyNumberFormat="1" applyFont="1" applyFill="1" applyBorder="1" applyAlignment="1" applyProtection="1">
      <alignment horizontal="right" vertical="center"/>
      <protection locked="0"/>
    </xf>
    <xf numFmtId="164" fontId="4" fillId="18" borderId="47" xfId="0" applyNumberFormat="1" applyFont="1" applyFill="1" applyBorder="1" applyAlignment="1" applyProtection="1">
      <alignment horizontal="right" vertical="center"/>
      <protection locked="0"/>
    </xf>
    <xf numFmtId="164" fontId="4" fillId="18" borderId="48" xfId="0" applyNumberFormat="1" applyFont="1" applyFill="1" applyBorder="1" applyAlignment="1" applyProtection="1">
      <alignment horizontal="right" vertical="center"/>
      <protection locked="0"/>
    </xf>
    <xf numFmtId="164" fontId="4" fillId="18" borderId="49" xfId="0" applyNumberFormat="1" applyFont="1" applyFill="1" applyBorder="1" applyAlignment="1" applyProtection="1">
      <alignment horizontal="right" vertical="center"/>
      <protection locked="0"/>
    </xf>
    <xf numFmtId="164" fontId="5" fillId="18" borderId="50" xfId="0" applyNumberFormat="1" applyFont="1" applyFill="1" applyBorder="1" applyAlignment="1" applyProtection="1">
      <alignment horizontal="right" vertical="center"/>
      <protection locked="0"/>
    </xf>
    <xf numFmtId="164" fontId="5" fillId="18" borderId="51" xfId="0" applyNumberFormat="1" applyFont="1" applyFill="1" applyBorder="1" applyAlignment="1" applyProtection="1">
      <alignment horizontal="right" vertical="center"/>
      <protection locked="0"/>
    </xf>
    <xf numFmtId="164" fontId="4" fillId="18" borderId="52" xfId="0" applyNumberFormat="1" applyFont="1" applyFill="1" applyBorder="1" applyAlignment="1" applyProtection="1">
      <alignment horizontal="right" vertical="center"/>
      <protection locked="0"/>
    </xf>
    <xf numFmtId="164" fontId="5" fillId="18" borderId="53" xfId="0" applyNumberFormat="1" applyFont="1" applyFill="1" applyBorder="1" applyAlignment="1" applyProtection="1">
      <alignment horizontal="right" vertical="center"/>
      <protection locked="0"/>
    </xf>
    <xf numFmtId="164" fontId="5" fillId="18" borderId="54" xfId="0" applyNumberFormat="1" applyFont="1" applyFill="1" applyBorder="1" applyAlignment="1" applyProtection="1">
      <alignment horizontal="right" vertical="center"/>
      <protection locked="0"/>
    </xf>
    <xf numFmtId="164" fontId="4" fillId="18" borderId="55" xfId="0" applyNumberFormat="1" applyFont="1" applyFill="1" applyBorder="1" applyAlignment="1" applyProtection="1">
      <alignment horizontal="right" vertical="center"/>
      <protection locked="0"/>
    </xf>
    <xf numFmtId="164" fontId="5" fillId="18" borderId="56" xfId="0" applyNumberFormat="1" applyFont="1" applyFill="1" applyBorder="1" applyAlignment="1" applyProtection="1">
      <alignment horizontal="right" vertical="center"/>
      <protection locked="0"/>
    </xf>
    <xf numFmtId="164" fontId="5" fillId="18" borderId="57" xfId="0" applyNumberFormat="1" applyFont="1" applyFill="1" applyBorder="1" applyAlignment="1" applyProtection="1">
      <alignment horizontal="right" vertical="center"/>
      <protection locked="0"/>
    </xf>
    <xf numFmtId="164" fontId="4" fillId="18" borderId="58" xfId="0" applyNumberFormat="1" applyFont="1" applyFill="1" applyBorder="1" applyAlignment="1" applyProtection="1">
      <alignment horizontal="right" vertical="center"/>
      <protection locked="0"/>
    </xf>
    <xf numFmtId="165" fontId="5" fillId="19" borderId="0" xfId="0" applyNumberFormat="1" applyFont="1" applyFill="1" applyAlignment="1" applyProtection="1">
      <alignment vertical="center"/>
      <protection hidden="1"/>
    </xf>
    <xf numFmtId="164" fontId="4" fillId="18" borderId="59" xfId="0" applyNumberFormat="1" applyFont="1" applyFill="1" applyBorder="1" applyAlignment="1" applyProtection="1">
      <alignment horizontal="right" vertical="center"/>
      <protection locked="0"/>
    </xf>
    <xf numFmtId="164" fontId="5" fillId="18" borderId="60" xfId="0" applyNumberFormat="1" applyFont="1" applyFill="1" applyBorder="1" applyAlignment="1" applyProtection="1">
      <alignment horizontal="right" vertical="center"/>
      <protection locked="0"/>
    </xf>
    <xf numFmtId="164" fontId="5" fillId="18" borderId="61" xfId="0" applyNumberFormat="1" applyFont="1" applyFill="1" applyBorder="1" applyAlignment="1" applyProtection="1">
      <alignment horizontal="right" vertical="center"/>
      <protection locked="0"/>
    </xf>
    <xf numFmtId="164" fontId="5" fillId="18" borderId="62" xfId="0" applyNumberFormat="1" applyFont="1" applyFill="1" applyBorder="1" applyAlignment="1" applyProtection="1">
      <alignment horizontal="right" vertical="center"/>
      <protection locked="0"/>
    </xf>
    <xf numFmtId="164" fontId="4" fillId="18" borderId="63" xfId="0" applyNumberFormat="1" applyFont="1" applyFill="1" applyBorder="1" applyAlignment="1" applyProtection="1">
      <alignment horizontal="right" vertical="center"/>
      <protection locked="0"/>
    </xf>
    <xf numFmtId="164" fontId="4" fillId="18" borderId="64" xfId="0" applyNumberFormat="1" applyFont="1" applyFill="1" applyBorder="1" applyAlignment="1" applyProtection="1">
      <alignment horizontal="right" vertical="center"/>
      <protection locked="0"/>
    </xf>
    <xf numFmtId="164" fontId="4" fillId="18" borderId="65" xfId="0" applyNumberFormat="1" applyFont="1" applyFill="1" applyBorder="1" applyAlignment="1" applyProtection="1">
      <alignment horizontal="right" vertical="center"/>
      <protection locked="0"/>
    </xf>
    <xf numFmtId="164" fontId="4" fillId="18" borderId="66" xfId="0" applyNumberFormat="1" applyFont="1" applyFill="1" applyBorder="1" applyAlignment="1" applyProtection="1">
      <alignment horizontal="right" vertical="center"/>
      <protection locked="0"/>
    </xf>
    <xf numFmtId="164" fontId="5" fillId="18" borderId="67" xfId="0" applyNumberFormat="1" applyFont="1" applyFill="1" applyBorder="1" applyAlignment="1" applyProtection="1">
      <alignment horizontal="right" vertical="center"/>
      <protection locked="0"/>
    </xf>
    <xf numFmtId="164" fontId="5" fillId="18" borderId="68" xfId="0" applyNumberFormat="1" applyFont="1" applyFill="1" applyBorder="1" applyAlignment="1" applyProtection="1">
      <alignment horizontal="right" vertical="center"/>
      <protection locked="0"/>
    </xf>
    <xf numFmtId="164" fontId="5" fillId="18" borderId="69" xfId="0" applyNumberFormat="1" applyFont="1" applyFill="1" applyBorder="1" applyAlignment="1" applyProtection="1">
      <alignment horizontal="right" vertical="center"/>
      <protection locked="0"/>
    </xf>
    <xf numFmtId="164" fontId="5" fillId="18" borderId="70" xfId="0" applyNumberFormat="1" applyFont="1" applyFill="1" applyBorder="1" applyAlignment="1" applyProtection="1">
      <alignment horizontal="right" vertical="center"/>
      <protection locked="0"/>
    </xf>
    <xf numFmtId="164" fontId="5" fillId="18" borderId="71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19" borderId="0" xfId="0" applyFont="1" applyFill="1" applyBorder="1" applyAlignment="1" applyProtection="1">
      <alignment vertical="center"/>
      <protection hidden="1"/>
    </xf>
    <xf numFmtId="164" fontId="4" fillId="18" borderId="72" xfId="0" applyNumberFormat="1" applyFont="1" applyFill="1" applyBorder="1" applyAlignment="1" applyProtection="1">
      <alignment horizontal="right" vertical="center"/>
      <protection locked="0"/>
    </xf>
    <xf numFmtId="164" fontId="4" fillId="18" borderId="73" xfId="0" applyNumberFormat="1" applyFont="1" applyFill="1" applyBorder="1" applyAlignment="1" applyProtection="1">
      <alignment horizontal="right" vertical="center"/>
      <protection locked="0"/>
    </xf>
    <xf numFmtId="164" fontId="4" fillId="18" borderId="74" xfId="0" applyNumberFormat="1" applyFont="1" applyFill="1" applyBorder="1" applyAlignment="1" applyProtection="1">
      <alignment horizontal="right" vertical="center"/>
      <protection locked="0"/>
    </xf>
    <xf numFmtId="164" fontId="4" fillId="18" borderId="75" xfId="0" applyNumberFormat="1" applyFont="1" applyFill="1" applyBorder="1" applyAlignment="1" applyProtection="1">
      <alignment horizontal="right" vertical="center"/>
      <protection locked="0"/>
    </xf>
    <xf numFmtId="164" fontId="4" fillId="18" borderId="76" xfId="0" applyNumberFormat="1" applyFont="1" applyFill="1" applyBorder="1" applyAlignment="1" applyProtection="1">
      <alignment horizontal="right" vertical="center"/>
      <protection locked="0"/>
    </xf>
    <xf numFmtId="164" fontId="4" fillId="18" borderId="77" xfId="0" applyNumberFormat="1" applyFont="1" applyFill="1" applyBorder="1" applyAlignment="1" applyProtection="1">
      <alignment horizontal="right" vertical="center"/>
      <protection locked="0"/>
    </xf>
    <xf numFmtId="164" fontId="5" fillId="18" borderId="78" xfId="0" applyNumberFormat="1" applyFont="1" applyFill="1" applyBorder="1" applyAlignment="1" applyProtection="1">
      <alignment horizontal="right" vertical="center"/>
      <protection locked="0"/>
    </xf>
    <xf numFmtId="164" fontId="5" fillId="18" borderId="79" xfId="0" applyNumberFormat="1" applyFont="1" applyFill="1" applyBorder="1" applyAlignment="1" applyProtection="1">
      <alignment horizontal="right" vertical="center"/>
      <protection locked="0"/>
    </xf>
    <xf numFmtId="164" fontId="5" fillId="18" borderId="68" xfId="0" applyNumberFormat="1" applyFont="1" applyFill="1" applyBorder="1" applyAlignment="1" applyProtection="1">
      <alignment horizontal="right" vertical="center"/>
      <protection locked="0"/>
    </xf>
    <xf numFmtId="164" fontId="5" fillId="18" borderId="80" xfId="0" applyNumberFormat="1" applyFont="1" applyFill="1" applyBorder="1" applyAlignment="1" applyProtection="1">
      <alignment horizontal="right" vertical="center"/>
      <protection locked="0"/>
    </xf>
    <xf numFmtId="164" fontId="5" fillId="18" borderId="81" xfId="0" applyNumberFormat="1" applyFont="1" applyFill="1" applyBorder="1" applyAlignment="1" applyProtection="1">
      <alignment horizontal="right" vertical="center"/>
      <protection locked="0"/>
    </xf>
    <xf numFmtId="164" fontId="5" fillId="18" borderId="70" xfId="0" applyNumberFormat="1" applyFont="1" applyFill="1" applyBorder="1" applyAlignment="1" applyProtection="1">
      <alignment horizontal="right" vertical="center"/>
      <protection locked="0"/>
    </xf>
    <xf numFmtId="164" fontId="5" fillId="18" borderId="82" xfId="0" applyNumberFormat="1" applyFont="1" applyFill="1" applyBorder="1" applyAlignment="1" applyProtection="1">
      <alignment horizontal="right" vertical="center"/>
      <protection locked="0"/>
    </xf>
    <xf numFmtId="164" fontId="5" fillId="18" borderId="83" xfId="0" applyNumberFormat="1" applyFont="1" applyFill="1" applyBorder="1" applyAlignment="1" applyProtection="1">
      <alignment horizontal="right" vertical="center"/>
      <protection locked="0"/>
    </xf>
    <xf numFmtId="164" fontId="5" fillId="18" borderId="8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hidden="1"/>
    </xf>
    <xf numFmtId="164" fontId="4" fillId="18" borderId="46" xfId="0" applyNumberFormat="1" applyFont="1" applyFill="1" applyBorder="1" applyAlignment="1" applyProtection="1">
      <alignment horizontal="right" vertical="center"/>
      <protection locked="0"/>
    </xf>
    <xf numFmtId="164" fontId="4" fillId="18" borderId="48" xfId="0" applyNumberFormat="1" applyFont="1" applyFill="1" applyBorder="1" applyAlignment="1" applyProtection="1">
      <alignment horizontal="right" vertical="center"/>
      <protection locked="0"/>
    </xf>
    <xf numFmtId="164" fontId="4" fillId="18" borderId="20" xfId="0" applyNumberFormat="1" applyFont="1" applyFill="1" applyBorder="1" applyAlignment="1" applyProtection="1">
      <alignment horizontal="right" vertical="center"/>
      <protection locked="0"/>
    </xf>
    <xf numFmtId="164" fontId="4" fillId="18" borderId="85" xfId="0" applyNumberFormat="1" applyFont="1" applyFill="1" applyBorder="1" applyAlignment="1" applyProtection="1">
      <alignment horizontal="right" vertical="center"/>
      <protection locked="0"/>
    </xf>
    <xf numFmtId="164" fontId="4" fillId="18" borderId="17" xfId="0" applyNumberFormat="1" applyFont="1" applyFill="1" applyBorder="1" applyAlignment="1" applyProtection="1">
      <alignment horizontal="right" vertical="center"/>
      <protection locked="0"/>
    </xf>
    <xf numFmtId="164" fontId="4" fillId="18" borderId="66" xfId="0" applyNumberFormat="1" applyFont="1" applyFill="1" applyBorder="1" applyAlignment="1" applyProtection="1">
      <alignment horizontal="right" vertical="center"/>
      <protection locked="0"/>
    </xf>
    <xf numFmtId="164" fontId="4" fillId="18" borderId="15" xfId="0" applyNumberFormat="1" applyFont="1" applyFill="1" applyBorder="1" applyAlignment="1" applyProtection="1">
      <alignment horizontal="right" vertical="center"/>
      <protection locked="0"/>
    </xf>
    <xf numFmtId="164" fontId="4" fillId="18" borderId="65" xfId="0" applyNumberFormat="1" applyFont="1" applyFill="1" applyBorder="1" applyAlignment="1" applyProtection="1">
      <alignment horizontal="right" vertical="center"/>
      <protection locked="0"/>
    </xf>
    <xf numFmtId="164" fontId="4" fillId="18" borderId="86" xfId="0" applyNumberFormat="1" applyFont="1" applyFill="1" applyBorder="1" applyAlignment="1" applyProtection="1">
      <alignment horizontal="right" vertical="center"/>
      <protection locked="0"/>
    </xf>
    <xf numFmtId="164" fontId="4" fillId="18" borderId="50" xfId="0" applyNumberFormat="1" applyFont="1" applyFill="1" applyBorder="1" applyAlignment="1" applyProtection="1">
      <alignment horizontal="right" vertical="center"/>
      <protection locked="0"/>
    </xf>
    <xf numFmtId="164" fontId="4" fillId="18" borderId="67" xfId="0" applyNumberFormat="1" applyFont="1" applyFill="1" applyBorder="1" applyAlignment="1" applyProtection="1">
      <alignment horizontal="right" vertical="center"/>
      <protection locked="0"/>
    </xf>
    <xf numFmtId="164" fontId="4" fillId="18" borderId="68" xfId="0" applyNumberFormat="1" applyFont="1" applyFill="1" applyBorder="1" applyAlignment="1" applyProtection="1">
      <alignment horizontal="right" vertical="center"/>
      <protection locked="0"/>
    </xf>
    <xf numFmtId="164" fontId="4" fillId="18" borderId="53" xfId="0" applyNumberFormat="1" applyFont="1" applyFill="1" applyBorder="1" applyAlignment="1" applyProtection="1">
      <alignment horizontal="right" vertical="center"/>
      <protection locked="0"/>
    </xf>
    <xf numFmtId="164" fontId="4" fillId="18" borderId="69" xfId="0" applyNumberFormat="1" applyFont="1" applyFill="1" applyBorder="1" applyAlignment="1" applyProtection="1">
      <alignment horizontal="right" vertical="center"/>
      <protection locked="0"/>
    </xf>
    <xf numFmtId="164" fontId="4" fillId="18" borderId="70" xfId="0" applyNumberFormat="1" applyFont="1" applyFill="1" applyBorder="1" applyAlignment="1" applyProtection="1">
      <alignment horizontal="right" vertical="center"/>
      <protection locked="0"/>
    </xf>
    <xf numFmtId="164" fontId="5" fillId="18" borderId="84" xfId="0" applyNumberFormat="1" applyFont="1" applyFill="1" applyBorder="1" applyAlignment="1" applyProtection="1">
      <alignment horizontal="right" vertical="center"/>
      <protection locked="0"/>
    </xf>
    <xf numFmtId="164" fontId="4" fillId="18" borderId="56" xfId="0" applyNumberFormat="1" applyFont="1" applyFill="1" applyBorder="1" applyAlignment="1" applyProtection="1">
      <alignment horizontal="right" vertical="center"/>
      <protection locked="0"/>
    </xf>
    <xf numFmtId="164" fontId="4" fillId="18" borderId="71" xfId="0" applyNumberFormat="1" applyFont="1" applyFill="1" applyBorder="1" applyAlignment="1" applyProtection="1">
      <alignment horizontal="right" vertical="center"/>
      <protection locked="0"/>
    </xf>
    <xf numFmtId="164" fontId="4" fillId="18" borderId="84" xfId="0" applyNumberFormat="1" applyFont="1" applyFill="1" applyBorder="1" applyAlignment="1" applyProtection="1">
      <alignment horizontal="right" vertical="center"/>
      <protection locked="0"/>
    </xf>
    <xf numFmtId="49" fontId="4" fillId="24" borderId="87" xfId="0" applyNumberFormat="1" applyFont="1" applyFill="1" applyBorder="1" applyAlignment="1" applyProtection="1">
      <alignment horizontal="left" vertical="center"/>
      <protection locked="0"/>
    </xf>
    <xf numFmtId="49" fontId="4" fillId="24" borderId="88" xfId="0" applyNumberFormat="1" applyFont="1" applyFill="1" applyBorder="1" applyAlignment="1" applyProtection="1">
      <alignment horizontal="left" vertical="center"/>
      <protection locked="0"/>
    </xf>
    <xf numFmtId="49" fontId="5" fillId="24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vertical="top"/>
      <protection locked="0"/>
    </xf>
    <xf numFmtId="164" fontId="5" fillId="18" borderId="24" xfId="0" applyNumberFormat="1" applyFont="1" applyFill="1" applyBorder="1" applyAlignment="1" applyProtection="1">
      <alignment horizontal="right" vertical="center"/>
      <protection locked="0"/>
    </xf>
    <xf numFmtId="164" fontId="5" fillId="18" borderId="91" xfId="0" applyNumberFormat="1" applyFont="1" applyFill="1" applyBorder="1" applyAlignment="1" applyProtection="1">
      <alignment horizontal="right" vertical="center"/>
      <protection locked="0"/>
    </xf>
    <xf numFmtId="49" fontId="5" fillId="24" borderId="92" xfId="0" applyNumberFormat="1" applyFont="1" applyFill="1" applyBorder="1" applyAlignment="1" applyProtection="1">
      <alignment horizontal="left" vertical="center"/>
      <protection locked="0"/>
    </xf>
    <xf numFmtId="49" fontId="5" fillId="24" borderId="93" xfId="0" applyNumberFormat="1" applyFont="1" applyFill="1" applyBorder="1" applyAlignment="1" applyProtection="1">
      <alignment horizontal="left" vertical="center"/>
      <protection locked="0"/>
    </xf>
    <xf numFmtId="49" fontId="5" fillId="24" borderId="94" xfId="0" applyNumberFormat="1" applyFont="1" applyFill="1" applyBorder="1" applyAlignment="1" applyProtection="1">
      <alignment horizontal="left" vertical="center"/>
      <protection locked="0"/>
    </xf>
    <xf numFmtId="164" fontId="5" fillId="18" borderId="95" xfId="0" applyNumberFormat="1" applyFont="1" applyFill="1" applyBorder="1" applyAlignment="1" applyProtection="1">
      <alignment horizontal="right" vertical="center"/>
      <protection locked="0"/>
    </xf>
    <xf numFmtId="164" fontId="5" fillId="18" borderId="96" xfId="0" applyNumberFormat="1" applyFont="1" applyFill="1" applyBorder="1" applyAlignment="1" applyProtection="1">
      <alignment horizontal="right" vertical="center"/>
      <protection locked="0"/>
    </xf>
    <xf numFmtId="164" fontId="5" fillId="18" borderId="97" xfId="0" applyNumberFormat="1" applyFont="1" applyFill="1" applyBorder="1" applyAlignment="1" applyProtection="1">
      <alignment horizontal="right" vertical="center"/>
      <protection locked="0"/>
    </xf>
    <xf numFmtId="164" fontId="5" fillId="18" borderId="98" xfId="0" applyNumberFormat="1" applyFont="1" applyFill="1" applyBorder="1" applyAlignment="1" applyProtection="1">
      <alignment horizontal="right" vertical="center"/>
      <protection locked="0"/>
    </xf>
    <xf numFmtId="164" fontId="5" fillId="18" borderId="32" xfId="0" applyNumberFormat="1" applyFont="1" applyFill="1" applyBorder="1" applyAlignment="1" applyProtection="1">
      <alignment horizontal="right" vertical="center"/>
      <protection locked="0"/>
    </xf>
    <xf numFmtId="164" fontId="5" fillId="18" borderId="99" xfId="0" applyNumberFormat="1" applyFont="1" applyFill="1" applyBorder="1" applyAlignment="1" applyProtection="1">
      <alignment horizontal="right" vertical="center"/>
      <protection locked="0"/>
    </xf>
    <xf numFmtId="164" fontId="5" fillId="18" borderId="100" xfId="0" applyNumberFormat="1" applyFont="1" applyFill="1" applyBorder="1" applyAlignment="1" applyProtection="1">
      <alignment horizontal="right" vertical="center"/>
      <protection locked="0"/>
    </xf>
    <xf numFmtId="164" fontId="5" fillId="18" borderId="101" xfId="0" applyNumberFormat="1" applyFont="1" applyFill="1" applyBorder="1" applyAlignment="1" applyProtection="1">
      <alignment horizontal="right" vertical="center"/>
      <protection locked="0"/>
    </xf>
    <xf numFmtId="164" fontId="5" fillId="18" borderId="102" xfId="0" applyNumberFormat="1" applyFont="1" applyFill="1" applyBorder="1" applyAlignment="1" applyProtection="1">
      <alignment horizontal="right" vertical="center"/>
      <protection locked="0"/>
    </xf>
    <xf numFmtId="164" fontId="5" fillId="18" borderId="40" xfId="0" applyNumberFormat="1" applyFont="1" applyFill="1" applyBorder="1" applyAlignment="1" applyProtection="1">
      <alignment horizontal="right" vertical="center"/>
      <protection locked="0"/>
    </xf>
    <xf numFmtId="164" fontId="5" fillId="18" borderId="103" xfId="0" applyNumberFormat="1" applyFont="1" applyFill="1" applyBorder="1" applyAlignment="1" applyProtection="1">
      <alignment horizontal="right" vertical="center"/>
      <protection locked="0"/>
    </xf>
    <xf numFmtId="0" fontId="10" fillId="0" borderId="45" xfId="0" applyFont="1" applyFill="1" applyBorder="1" applyAlignment="1" applyProtection="1">
      <alignment horizontal="right"/>
      <protection hidden="1"/>
    </xf>
    <xf numFmtId="164" fontId="4" fillId="18" borderId="104" xfId="0" applyNumberFormat="1" applyFont="1" applyFill="1" applyBorder="1" applyAlignment="1" applyProtection="1">
      <alignment horizontal="right" vertical="center"/>
      <protection locked="0"/>
    </xf>
    <xf numFmtId="0" fontId="4" fillId="24" borderId="105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6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7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8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9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2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49" fontId="4" fillId="24" borderId="87" xfId="0" applyNumberFormat="1" applyFont="1" applyFill="1" applyBorder="1" applyAlignment="1" applyProtection="1">
      <alignment horizontal="left" vertical="center"/>
      <protection locked="0"/>
    </xf>
    <xf numFmtId="49" fontId="4" fillId="24" borderId="88" xfId="0" applyNumberFormat="1" applyFont="1" applyFill="1" applyBorder="1" applyAlignment="1" applyProtection="1">
      <alignment horizontal="left" vertical="center"/>
      <protection locked="0"/>
    </xf>
    <xf numFmtId="0" fontId="0" fillId="0" borderId="114" xfId="0" applyFont="1" applyBorder="1" applyAlignment="1">
      <alignment horizontal="center" vertical="center" wrapText="1"/>
    </xf>
    <xf numFmtId="49" fontId="5" fillId="24" borderId="1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5" fillId="24" borderId="1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0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49" fontId="4" fillId="24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49" fontId="4" fillId="24" borderId="10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49" fontId="7" fillId="24" borderId="12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4" borderId="12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4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4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9" fontId="4" fillId="24" borderId="1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6" xfId="0" applyFont="1" applyBorder="1" applyAlignment="1">
      <alignment horizontal="center" vertical="center" wrapText="1"/>
    </xf>
    <xf numFmtId="0" fontId="9" fillId="0" borderId="127" xfId="0" applyFont="1" applyBorder="1" applyAlignment="1">
      <alignment horizontal="center" vertical="center" wrapText="1"/>
    </xf>
    <xf numFmtId="49" fontId="5" fillId="24" borderId="1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9" xfId="0" applyFont="1" applyBorder="1" applyAlignment="1">
      <alignment horizontal="center" vertical="center" wrapText="1"/>
    </xf>
    <xf numFmtId="0" fontId="0" fillId="0" borderId="130" xfId="0" applyFont="1" applyBorder="1" applyAlignment="1">
      <alignment horizontal="center" vertical="center" wrapText="1"/>
    </xf>
    <xf numFmtId="49" fontId="4" fillId="24" borderId="1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2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 wrapText="1"/>
    </xf>
    <xf numFmtId="49" fontId="5" fillId="24" borderId="13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49" fontId="5" fillId="24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7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49" fontId="5" fillId="2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49" fontId="5" fillId="2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0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49" fontId="5" fillId="2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2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49" fontId="4" fillId="24" borderId="125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7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4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4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2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2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4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4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49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77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5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5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49" fontId="5" fillId="24" borderId="15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5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2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49" fontId="5" fillId="24" borderId="9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5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9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49" fontId="4" fillId="24" borderId="15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7" xfId="0" applyFont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0" fontId="11" fillId="0" borderId="45" xfId="0" applyFont="1" applyFill="1" applyBorder="1" applyAlignment="1" applyProtection="1">
      <alignment horizontal="right"/>
      <protection locked="0"/>
    </xf>
    <xf numFmtId="0" fontId="0" fillId="0" borderId="45" xfId="0" applyBorder="1" applyAlignment="1">
      <alignment horizontal="right"/>
    </xf>
    <xf numFmtId="49" fontId="5" fillId="24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7" xfId="0" applyBorder="1" applyAlignment="1">
      <alignment vertical="center"/>
    </xf>
    <xf numFmtId="0" fontId="0" fillId="0" borderId="158" xfId="0" applyBorder="1" applyAlignment="1">
      <alignment vertical="center"/>
    </xf>
    <xf numFmtId="49" fontId="5" fillId="2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9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24" borderId="160" xfId="0" applyFont="1" applyFill="1" applyBorder="1" applyAlignment="1" applyProtection="1">
      <alignment horizontal="center" vertical="center"/>
      <protection hidden="1"/>
    </xf>
    <xf numFmtId="49" fontId="5" fillId="24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6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3" xfId="0" applyFont="1" applyBorder="1" applyAlignment="1">
      <alignment horizontal="center" vertical="center" wrapText="1"/>
    </xf>
    <xf numFmtId="0" fontId="9" fillId="0" borderId="164" xfId="0" applyFont="1" applyBorder="1" applyAlignment="1">
      <alignment horizontal="center" vertical="center" wrapText="1"/>
    </xf>
    <xf numFmtId="0" fontId="5" fillId="24" borderId="165" xfId="0" applyFont="1" applyFill="1" applyBorder="1" applyAlignment="1" applyProtection="1">
      <alignment horizontal="center" vertical="center"/>
      <protection hidden="1"/>
    </xf>
    <xf numFmtId="0" fontId="5" fillId="24" borderId="121" xfId="0" applyFont="1" applyFill="1" applyBorder="1" applyAlignment="1" applyProtection="1">
      <alignment horizontal="center" vertical="center"/>
      <protection hidden="1"/>
    </xf>
    <xf numFmtId="0" fontId="5" fillId="24" borderId="166" xfId="0" applyFont="1" applyFill="1" applyBorder="1" applyAlignment="1" applyProtection="1">
      <alignment horizontal="center" vertical="center"/>
      <protection hidden="1"/>
    </xf>
    <xf numFmtId="49" fontId="5" fillId="6" borderId="167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6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6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4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5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77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7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3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13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76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15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75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6" borderId="1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25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72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44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5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6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72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26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27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56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47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4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5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77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74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75" xfId="0" applyNumberFormat="1" applyFont="1" applyFill="1" applyBorder="1" applyAlignment="1" applyProtection="1">
      <alignment horizontal="center" vertical="center"/>
      <protection locked="0"/>
    </xf>
    <xf numFmtId="49" fontId="4" fillId="6" borderId="12" xfId="0" applyNumberFormat="1" applyFont="1" applyFill="1" applyBorder="1" applyAlignment="1" applyProtection="1">
      <alignment horizontal="center" vertical="center"/>
      <protection locked="0"/>
    </xf>
    <xf numFmtId="49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14" fillId="18" borderId="0" xfId="0" applyFont="1" applyFill="1" applyAlignment="1" applyProtection="1">
      <alignment horizontal="right" vertical="center"/>
      <protection hidden="1"/>
    </xf>
    <xf numFmtId="0" fontId="0" fillId="18" borderId="0" xfId="0" applyFill="1" applyAlignment="1">
      <alignment/>
    </xf>
    <xf numFmtId="0" fontId="15" fillId="18" borderId="0" xfId="0" applyFont="1" applyFill="1" applyAlignment="1" applyProtection="1">
      <alignment horizontal="center" vertical="center"/>
      <protection hidden="1"/>
    </xf>
    <xf numFmtId="0" fontId="16" fillId="18" borderId="0" xfId="0" applyFont="1" applyFill="1" applyAlignment="1" applyProtection="1">
      <alignment horizontal="center" vertical="top"/>
      <protection hidden="1"/>
    </xf>
    <xf numFmtId="0" fontId="14" fillId="18" borderId="176" xfId="0" applyFont="1" applyFill="1" applyBorder="1" applyAlignment="1" applyProtection="1">
      <alignment horizontal="right" vertical="center"/>
      <protection hidden="1"/>
    </xf>
    <xf numFmtId="0" fontId="14" fillId="18" borderId="0" xfId="0" applyFont="1" applyFill="1" applyBorder="1" applyAlignment="1" applyProtection="1">
      <alignment horizontal="right" vertical="center"/>
      <protection hidden="1"/>
    </xf>
    <xf numFmtId="0" fontId="33" fillId="18" borderId="0" xfId="0" applyFont="1" applyFill="1" applyBorder="1" applyAlignment="1" applyProtection="1">
      <alignment horizontal="left" vertical="center"/>
      <protection locked="0"/>
    </xf>
    <xf numFmtId="0" fontId="14" fillId="18" borderId="0" xfId="0" applyFont="1" applyFill="1" applyBorder="1" applyAlignment="1" applyProtection="1">
      <alignment/>
      <protection hidden="1"/>
    </xf>
    <xf numFmtId="0" fontId="14" fillId="18" borderId="176" xfId="0" applyFont="1" applyFill="1" applyBorder="1" applyAlignment="1" applyProtection="1">
      <alignment horizontal="right" vertical="center" wrapText="1"/>
      <protection hidden="1"/>
    </xf>
    <xf numFmtId="0" fontId="14" fillId="18" borderId="0" xfId="0" applyFont="1" applyFill="1" applyAlignment="1" applyProtection="1">
      <alignment/>
      <protection hidden="1"/>
    </xf>
    <xf numFmtId="0" fontId="14" fillId="18" borderId="0" xfId="0" applyFont="1" applyFill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"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o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E1.1"/>
      <sheetName val="E1.2"/>
      <sheetName val="E1.3"/>
      <sheetName val="E2.1"/>
      <sheetName val="E2.2"/>
      <sheetName val="E2.3"/>
      <sheetName val="E3"/>
      <sheetName val="E4.1"/>
      <sheetName val="E4.2"/>
      <sheetName val="E4.3"/>
      <sheetName val="E5"/>
      <sheetName val="Vzory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2" width="3.75390625" style="310" customWidth="1"/>
    <col min="3" max="3" width="72.75390625" style="310" customWidth="1"/>
    <col min="4" max="4" width="9.75390625" style="310" customWidth="1"/>
    <col min="5" max="16384" width="9.125" style="301" customWidth="1"/>
  </cols>
  <sheetData>
    <row r="2" spans="1:4" ht="12.75">
      <c r="A2" s="300"/>
      <c r="B2" s="300"/>
      <c r="C2" s="300"/>
      <c r="D2" s="300"/>
    </row>
    <row r="3" spans="1:4" ht="18">
      <c r="A3" s="300"/>
      <c r="B3" s="300"/>
      <c r="C3" s="302" t="s">
        <v>112</v>
      </c>
      <c r="D3" s="302"/>
    </row>
    <row r="4" spans="1:4" ht="18">
      <c r="A4" s="300"/>
      <c r="B4" s="300"/>
      <c r="C4" s="303"/>
      <c r="D4" s="303"/>
    </row>
    <row r="5" spans="1:4" ht="12.75">
      <c r="A5" s="300"/>
      <c r="B5" s="300"/>
      <c r="C5" s="300"/>
      <c r="D5" s="300"/>
    </row>
    <row r="6" spans="1:4" ht="12.75">
      <c r="A6" s="304"/>
      <c r="B6" s="304" t="s">
        <v>113</v>
      </c>
      <c r="C6" s="304"/>
      <c r="D6" s="304"/>
    </row>
    <row r="7" spans="1:4" ht="12.75">
      <c r="A7" s="305" t="s">
        <v>114</v>
      </c>
      <c r="B7" s="305"/>
      <c r="C7" s="305"/>
      <c r="D7" s="305"/>
    </row>
    <row r="8" spans="1:4" ht="15.75">
      <c r="A8" s="306"/>
      <c r="B8" s="306"/>
      <c r="C8" s="307"/>
      <c r="D8" s="307"/>
    </row>
    <row r="9" spans="1:4" ht="12.75">
      <c r="A9" s="305" t="s">
        <v>115</v>
      </c>
      <c r="B9" s="305"/>
      <c r="C9" s="308" t="s">
        <v>104</v>
      </c>
      <c r="D9" s="308"/>
    </row>
    <row r="10" spans="1:4" ht="15.75">
      <c r="A10" s="306"/>
      <c r="B10" s="306"/>
      <c r="C10" s="309"/>
      <c r="D10" s="309"/>
    </row>
    <row r="11" spans="1:4" ht="12.75">
      <c r="A11" s="305" t="s">
        <v>116</v>
      </c>
      <c r="B11" s="305"/>
      <c r="C11" s="308" t="s">
        <v>105</v>
      </c>
      <c r="D11" s="308"/>
    </row>
    <row r="12" spans="1:4" ht="15.75">
      <c r="A12" s="306"/>
      <c r="B12" s="306"/>
      <c r="C12" s="309"/>
      <c r="D12" s="309"/>
    </row>
    <row r="13" spans="1:4" ht="12.75">
      <c r="A13" s="305" t="s">
        <v>117</v>
      </c>
      <c r="B13" s="305"/>
      <c r="C13" s="308" t="s">
        <v>106</v>
      </c>
      <c r="D13" s="308"/>
    </row>
    <row r="14" spans="1:4" ht="15.75">
      <c r="A14" s="306"/>
      <c r="B14" s="306"/>
      <c r="C14" s="309"/>
      <c r="D14" s="309"/>
    </row>
    <row r="15" spans="1:4" ht="12.75">
      <c r="A15" s="305" t="s">
        <v>118</v>
      </c>
      <c r="B15" s="305"/>
      <c r="C15" s="308" t="s">
        <v>107</v>
      </c>
      <c r="D15" s="308"/>
    </row>
    <row r="16" spans="1:4" ht="15.75">
      <c r="A16" s="306"/>
      <c r="B16" s="306"/>
      <c r="C16" s="309"/>
      <c r="D16" s="309"/>
    </row>
    <row r="17" spans="1:4" ht="12.75">
      <c r="A17" s="305" t="s">
        <v>119</v>
      </c>
      <c r="B17" s="305"/>
      <c r="C17" s="308" t="s">
        <v>108</v>
      </c>
      <c r="D17" s="308"/>
    </row>
    <row r="18" spans="1:4" ht="15.75">
      <c r="A18" s="306"/>
      <c r="B18" s="306"/>
      <c r="C18" s="307"/>
      <c r="D18" s="307"/>
    </row>
    <row r="19" spans="1:4" ht="12.75">
      <c r="A19" s="305" t="s">
        <v>120</v>
      </c>
      <c r="B19" s="305"/>
      <c r="C19" s="308" t="s">
        <v>109</v>
      </c>
      <c r="D19" s="308"/>
    </row>
    <row r="20" spans="1:4" ht="15.75">
      <c r="A20" s="306"/>
      <c r="B20" s="306"/>
      <c r="C20" s="309"/>
      <c r="D20" s="309"/>
    </row>
    <row r="21" spans="1:4" ht="12.75">
      <c r="A21" s="305" t="s">
        <v>121</v>
      </c>
      <c r="B21" s="305"/>
      <c r="C21" s="308" t="s">
        <v>110</v>
      </c>
      <c r="D21" s="308"/>
    </row>
    <row r="22" spans="1:4" ht="9.75" customHeight="1">
      <c r="A22" s="306"/>
      <c r="B22" s="306"/>
      <c r="C22" s="309"/>
      <c r="D22" s="309"/>
    </row>
    <row r="23" ht="4.5" customHeight="1"/>
    <row r="24" spans="1:4" ht="13.5" customHeight="1">
      <c r="A24" s="305" t="s">
        <v>122</v>
      </c>
      <c r="B24" s="305"/>
      <c r="C24" s="308" t="s">
        <v>111</v>
      </c>
      <c r="D24" s="30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9"/>
  <sheetViews>
    <sheetView zoomScale="90" zoomScaleNormal="90" zoomScalePageLayoutView="0" workbookViewId="0" topLeftCell="A1">
      <pane xSplit="6" ySplit="10" topLeftCell="G11" activePane="bottomRight" state="frozen"/>
      <selection pane="topLeft" activeCell="A6" sqref="A6:F29"/>
      <selection pane="topRight" activeCell="A6" sqref="A6:F29"/>
      <selection pane="bottomLeft" activeCell="A6" sqref="A6:F29"/>
      <selection pane="bottomRight" activeCell="A6" sqref="A6:F29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21.00390625" style="8" customWidth="1"/>
    <col min="6" max="6" width="1.12109375" style="8" customWidth="1"/>
    <col min="7" max="7" width="11.25390625" style="8" customWidth="1"/>
    <col min="8" max="8" width="9.00390625" style="8" customWidth="1"/>
    <col min="9" max="9" width="8.625" style="8" customWidth="1"/>
    <col min="10" max="10" width="9.25390625" style="8" customWidth="1"/>
    <col min="11" max="11" width="8.125" style="8" customWidth="1"/>
    <col min="12" max="12" width="9.00390625" style="8" customWidth="1"/>
    <col min="13" max="13" width="8.625" style="8" customWidth="1"/>
    <col min="14" max="14" width="9.25390625" style="8" customWidth="1"/>
    <col min="15" max="15" width="8.125" style="8" customWidth="1"/>
    <col min="16" max="16" width="10.25390625" style="8" customWidth="1"/>
    <col min="17" max="17" width="8.00390625" style="8" customWidth="1"/>
    <col min="18" max="18" width="7.375" style="8" customWidth="1"/>
    <col min="19" max="19" width="10.75390625" style="8" customWidth="1"/>
    <col min="20" max="43" width="1.75390625" style="8" customWidth="1"/>
    <col min="44" max="16384" width="9.125" style="8" customWidth="1"/>
  </cols>
  <sheetData>
    <row r="1" spans="1:20" s="4" customFormat="1" ht="13.5">
      <c r="A1" s="1" t="s">
        <v>0</v>
      </c>
      <c r="B1" s="1" t="s">
        <v>82</v>
      </c>
      <c r="C1" s="2">
        <v>4</v>
      </c>
      <c r="D1" s="3">
        <v>2</v>
      </c>
      <c r="E1" s="3"/>
      <c r="F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7" t="s">
        <v>1</v>
      </c>
    </row>
    <row r="2" spans="7:19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9" customFormat="1" ht="15.75">
      <c r="A3" s="10" t="s">
        <v>83</v>
      </c>
      <c r="B3" s="10"/>
      <c r="C3" s="10"/>
      <c r="D3" s="10"/>
      <c r="E3" s="11" t="s">
        <v>84</v>
      </c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9" customFormat="1" ht="15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0" s="15" customFormat="1" ht="21" customHeight="1" thickBot="1">
      <c r="A5" s="16" t="s">
        <v>4</v>
      </c>
      <c r="B5" s="17"/>
      <c r="C5" s="17"/>
      <c r="D5" s="17"/>
      <c r="E5" s="17"/>
      <c r="F5" s="18"/>
      <c r="G5" s="92"/>
      <c r="H5" s="92"/>
      <c r="I5" s="92"/>
      <c r="J5" s="92"/>
      <c r="K5" s="92"/>
      <c r="L5" s="92"/>
      <c r="M5" s="92"/>
      <c r="N5" s="92"/>
      <c r="O5" s="92"/>
      <c r="P5" s="93"/>
      <c r="Q5" s="93"/>
      <c r="R5" s="93"/>
      <c r="S5" s="92"/>
      <c r="T5" s="4" t="s">
        <v>6</v>
      </c>
    </row>
    <row r="6" spans="1:20" ht="15" customHeight="1" thickBot="1">
      <c r="A6" s="154" t="s">
        <v>7</v>
      </c>
      <c r="B6" s="155"/>
      <c r="C6" s="155"/>
      <c r="D6" s="155"/>
      <c r="E6" s="155"/>
      <c r="F6" s="156"/>
      <c r="G6" s="258" t="s">
        <v>85</v>
      </c>
      <c r="H6" s="261" t="s">
        <v>86</v>
      </c>
      <c r="I6" s="255"/>
      <c r="J6" s="255"/>
      <c r="K6" s="255"/>
      <c r="L6" s="262" t="s">
        <v>76</v>
      </c>
      <c r="M6" s="255"/>
      <c r="N6" s="255"/>
      <c r="O6" s="263"/>
      <c r="P6" s="255" t="s">
        <v>77</v>
      </c>
      <c r="Q6" s="255" t="s">
        <v>11</v>
      </c>
      <c r="R6" s="255"/>
      <c r="S6" s="256" t="s">
        <v>78</v>
      </c>
      <c r="T6" s="94"/>
    </row>
    <row r="7" spans="1:20" ht="15" customHeight="1" thickBot="1">
      <c r="A7" s="157"/>
      <c r="B7" s="158"/>
      <c r="C7" s="158"/>
      <c r="D7" s="158"/>
      <c r="E7" s="158"/>
      <c r="F7" s="159"/>
      <c r="G7" s="259"/>
      <c r="H7" s="252" t="s">
        <v>79</v>
      </c>
      <c r="I7" s="252" t="s">
        <v>80</v>
      </c>
      <c r="J7" s="252" t="s">
        <v>87</v>
      </c>
      <c r="K7" s="252" t="s">
        <v>81</v>
      </c>
      <c r="L7" s="249" t="s">
        <v>79</v>
      </c>
      <c r="M7" s="252" t="s">
        <v>80</v>
      </c>
      <c r="N7" s="252" t="s">
        <v>87</v>
      </c>
      <c r="O7" s="252" t="s">
        <v>81</v>
      </c>
      <c r="P7" s="249" t="s">
        <v>79</v>
      </c>
      <c r="Q7" s="252" t="s">
        <v>80</v>
      </c>
      <c r="R7" s="252" t="s">
        <v>81</v>
      </c>
      <c r="S7" s="256"/>
      <c r="T7" s="94"/>
    </row>
    <row r="8" spans="1:20" ht="15" customHeight="1" thickBot="1">
      <c r="A8" s="157"/>
      <c r="B8" s="158"/>
      <c r="C8" s="158"/>
      <c r="D8" s="158"/>
      <c r="E8" s="158"/>
      <c r="F8" s="159"/>
      <c r="G8" s="259"/>
      <c r="H8" s="253"/>
      <c r="I8" s="253"/>
      <c r="J8" s="253"/>
      <c r="K8" s="253"/>
      <c r="L8" s="250"/>
      <c r="M8" s="253"/>
      <c r="N8" s="253"/>
      <c r="O8" s="253"/>
      <c r="P8" s="250"/>
      <c r="Q8" s="253"/>
      <c r="R8" s="253"/>
      <c r="S8" s="256"/>
      <c r="T8" s="94"/>
    </row>
    <row r="9" spans="1:20" ht="7.5" customHeight="1" thickBot="1">
      <c r="A9" s="157"/>
      <c r="B9" s="158"/>
      <c r="C9" s="158"/>
      <c r="D9" s="158"/>
      <c r="E9" s="158"/>
      <c r="F9" s="159"/>
      <c r="G9" s="259"/>
      <c r="H9" s="253"/>
      <c r="I9" s="253"/>
      <c r="J9" s="253"/>
      <c r="K9" s="253"/>
      <c r="L9" s="250"/>
      <c r="M9" s="253"/>
      <c r="N9" s="253"/>
      <c r="O9" s="253"/>
      <c r="P9" s="250"/>
      <c r="Q9" s="253"/>
      <c r="R9" s="253"/>
      <c r="S9" s="256"/>
      <c r="T9" s="94"/>
    </row>
    <row r="10" spans="1:20" ht="7.5" customHeight="1" thickBot="1">
      <c r="A10" s="160"/>
      <c r="B10" s="161"/>
      <c r="C10" s="161"/>
      <c r="D10" s="161"/>
      <c r="E10" s="161"/>
      <c r="F10" s="162"/>
      <c r="G10" s="260"/>
      <c r="H10" s="254"/>
      <c r="I10" s="254"/>
      <c r="J10" s="254"/>
      <c r="K10" s="254"/>
      <c r="L10" s="251"/>
      <c r="M10" s="254"/>
      <c r="N10" s="254"/>
      <c r="O10" s="254"/>
      <c r="P10" s="251"/>
      <c r="Q10" s="254"/>
      <c r="R10" s="254"/>
      <c r="S10" s="257"/>
      <c r="T10" s="94"/>
    </row>
    <row r="11" spans="1:20" ht="14.25" thickBot="1" thickTop="1">
      <c r="A11" s="25"/>
      <c r="B11" s="166" t="s">
        <v>21</v>
      </c>
      <c r="C11" s="166"/>
      <c r="D11" s="166"/>
      <c r="E11" s="166"/>
      <c r="F11" s="167"/>
      <c r="G11" s="95">
        <v>0</v>
      </c>
      <c r="H11" s="96">
        <v>0</v>
      </c>
      <c r="I11" s="96">
        <v>0</v>
      </c>
      <c r="J11" s="96">
        <v>0</v>
      </c>
      <c r="K11" s="97">
        <v>0</v>
      </c>
      <c r="L11" s="98">
        <v>0</v>
      </c>
      <c r="M11" s="96">
        <v>0</v>
      </c>
      <c r="N11" s="96">
        <v>0</v>
      </c>
      <c r="O11" s="99">
        <v>0</v>
      </c>
      <c r="P11" s="96">
        <v>0</v>
      </c>
      <c r="Q11" s="96">
        <v>0</v>
      </c>
      <c r="R11" s="96">
        <v>0</v>
      </c>
      <c r="S11" s="100">
        <v>0</v>
      </c>
      <c r="T11" s="94"/>
    </row>
    <row r="12" spans="1:20" ht="13.5" customHeight="1" thickTop="1">
      <c r="A12" s="33"/>
      <c r="B12" s="34" t="s">
        <v>22</v>
      </c>
      <c r="C12" s="34"/>
      <c r="D12" s="34"/>
      <c r="E12" s="34"/>
      <c r="F12" s="35"/>
      <c r="G12" s="68">
        <v>0</v>
      </c>
      <c r="H12" s="40"/>
      <c r="I12" s="40"/>
      <c r="J12" s="40"/>
      <c r="K12" s="101"/>
      <c r="L12" s="38"/>
      <c r="M12" s="40"/>
      <c r="N12" s="40"/>
      <c r="O12" s="102"/>
      <c r="P12" s="40"/>
      <c r="Q12" s="40"/>
      <c r="R12" s="40"/>
      <c r="S12" s="103"/>
      <c r="T12" s="94"/>
    </row>
    <row r="13" spans="1:20" ht="12.75" customHeight="1">
      <c r="A13" s="42"/>
      <c r="B13" s="43" t="s">
        <v>23</v>
      </c>
      <c r="C13" s="43"/>
      <c r="D13" s="43"/>
      <c r="E13" s="43"/>
      <c r="F13" s="44"/>
      <c r="G13" s="71">
        <v>0</v>
      </c>
      <c r="H13" s="49"/>
      <c r="I13" s="49"/>
      <c r="J13" s="49"/>
      <c r="K13" s="104"/>
      <c r="L13" s="47"/>
      <c r="M13" s="49"/>
      <c r="N13" s="49"/>
      <c r="O13" s="105"/>
      <c r="P13" s="49"/>
      <c r="Q13" s="49"/>
      <c r="R13" s="49"/>
      <c r="S13" s="106"/>
      <c r="T13" s="94"/>
    </row>
    <row r="14" spans="1:20" ht="12.75" customHeight="1">
      <c r="A14" s="42"/>
      <c r="B14" s="43" t="s">
        <v>24</v>
      </c>
      <c r="C14" s="43"/>
      <c r="D14" s="43"/>
      <c r="E14" s="43"/>
      <c r="F14" s="44"/>
      <c r="G14" s="71">
        <v>0</v>
      </c>
      <c r="H14" s="49"/>
      <c r="I14" s="49"/>
      <c r="J14" s="49"/>
      <c r="K14" s="104"/>
      <c r="L14" s="47"/>
      <c r="M14" s="49"/>
      <c r="N14" s="49"/>
      <c r="O14" s="105"/>
      <c r="P14" s="49"/>
      <c r="Q14" s="49"/>
      <c r="R14" s="49"/>
      <c r="S14" s="106"/>
      <c r="T14" s="94"/>
    </row>
    <row r="15" spans="1:20" ht="12.75" customHeight="1">
      <c r="A15" s="42"/>
      <c r="B15" s="43" t="s">
        <v>25</v>
      </c>
      <c r="C15" s="43"/>
      <c r="D15" s="43"/>
      <c r="E15" s="43"/>
      <c r="F15" s="44"/>
      <c r="G15" s="71">
        <v>0</v>
      </c>
      <c r="H15" s="49"/>
      <c r="I15" s="49"/>
      <c r="J15" s="49"/>
      <c r="K15" s="104"/>
      <c r="L15" s="47"/>
      <c r="M15" s="49"/>
      <c r="N15" s="49"/>
      <c r="O15" s="105"/>
      <c r="P15" s="49"/>
      <c r="Q15" s="49"/>
      <c r="R15" s="49"/>
      <c r="S15" s="106"/>
      <c r="T15" s="94"/>
    </row>
    <row r="16" spans="1:20" ht="12.75" customHeight="1">
      <c r="A16" s="42"/>
      <c r="B16" s="43" t="s">
        <v>26</v>
      </c>
      <c r="C16" s="43"/>
      <c r="D16" s="43"/>
      <c r="E16" s="43"/>
      <c r="F16" s="44"/>
      <c r="G16" s="71">
        <v>0</v>
      </c>
      <c r="H16" s="49"/>
      <c r="I16" s="49"/>
      <c r="J16" s="49"/>
      <c r="K16" s="104"/>
      <c r="L16" s="47"/>
      <c r="M16" s="49"/>
      <c r="N16" s="49"/>
      <c r="O16" s="105"/>
      <c r="P16" s="49"/>
      <c r="Q16" s="49"/>
      <c r="R16" s="49"/>
      <c r="S16" s="106"/>
      <c r="T16" s="94"/>
    </row>
    <row r="17" spans="1:20" ht="12.75" customHeight="1">
      <c r="A17" s="42"/>
      <c r="B17" s="43" t="s">
        <v>27</v>
      </c>
      <c r="C17" s="43"/>
      <c r="D17" s="43"/>
      <c r="E17" s="43"/>
      <c r="F17" s="44"/>
      <c r="G17" s="71">
        <v>0</v>
      </c>
      <c r="H17" s="49"/>
      <c r="I17" s="49"/>
      <c r="J17" s="49"/>
      <c r="K17" s="104"/>
      <c r="L17" s="47"/>
      <c r="M17" s="49"/>
      <c r="N17" s="49"/>
      <c r="O17" s="105"/>
      <c r="P17" s="49"/>
      <c r="Q17" s="49"/>
      <c r="R17" s="49"/>
      <c r="S17" s="106"/>
      <c r="T17" s="94"/>
    </row>
    <row r="18" spans="1:20" ht="12.75" customHeight="1">
      <c r="A18" s="42"/>
      <c r="B18" s="43" t="s">
        <v>28</v>
      </c>
      <c r="C18" s="43"/>
      <c r="D18" s="43"/>
      <c r="E18" s="43"/>
      <c r="F18" s="44"/>
      <c r="G18" s="71">
        <v>0</v>
      </c>
      <c r="H18" s="49"/>
      <c r="I18" s="49"/>
      <c r="J18" s="49"/>
      <c r="K18" s="104"/>
      <c r="L18" s="47"/>
      <c r="M18" s="49"/>
      <c r="N18" s="49"/>
      <c r="O18" s="105"/>
      <c r="P18" s="49"/>
      <c r="Q18" s="49"/>
      <c r="R18" s="49"/>
      <c r="S18" s="106"/>
      <c r="T18" s="94"/>
    </row>
    <row r="19" spans="1:20" ht="12.75" customHeight="1">
      <c r="A19" s="42"/>
      <c r="B19" s="43" t="s">
        <v>29</v>
      </c>
      <c r="C19" s="43"/>
      <c r="D19" s="43"/>
      <c r="E19" s="43"/>
      <c r="F19" s="44"/>
      <c r="G19" s="71">
        <v>0</v>
      </c>
      <c r="H19" s="49"/>
      <c r="I19" s="49"/>
      <c r="J19" s="49"/>
      <c r="K19" s="104"/>
      <c r="L19" s="47"/>
      <c r="M19" s="49"/>
      <c r="N19" s="49"/>
      <c r="O19" s="105"/>
      <c r="P19" s="49"/>
      <c r="Q19" s="49"/>
      <c r="R19" s="49"/>
      <c r="S19" s="106"/>
      <c r="T19" s="94"/>
    </row>
    <row r="20" spans="1:20" ht="12.75" customHeight="1">
      <c r="A20" s="42"/>
      <c r="B20" s="43" t="s">
        <v>30</v>
      </c>
      <c r="C20" s="43"/>
      <c r="D20" s="43"/>
      <c r="E20" s="43"/>
      <c r="F20" s="44"/>
      <c r="G20" s="71">
        <v>0</v>
      </c>
      <c r="H20" s="49"/>
      <c r="I20" s="49"/>
      <c r="J20" s="49"/>
      <c r="K20" s="104"/>
      <c r="L20" s="47"/>
      <c r="M20" s="49"/>
      <c r="N20" s="49"/>
      <c r="O20" s="105"/>
      <c r="P20" s="49"/>
      <c r="Q20" s="49"/>
      <c r="R20" s="49"/>
      <c r="S20" s="106"/>
      <c r="T20" s="94"/>
    </row>
    <row r="21" spans="1:20" ht="12.75" customHeight="1">
      <c r="A21" s="42"/>
      <c r="B21" s="43" t="s">
        <v>31</v>
      </c>
      <c r="C21" s="43"/>
      <c r="D21" s="43"/>
      <c r="E21" s="43"/>
      <c r="F21" s="44"/>
      <c r="G21" s="71">
        <v>0</v>
      </c>
      <c r="H21" s="49"/>
      <c r="I21" s="49"/>
      <c r="J21" s="49"/>
      <c r="K21" s="104"/>
      <c r="L21" s="47"/>
      <c r="M21" s="49"/>
      <c r="N21" s="49"/>
      <c r="O21" s="105"/>
      <c r="P21" s="49"/>
      <c r="Q21" s="49"/>
      <c r="R21" s="49"/>
      <c r="S21" s="106"/>
      <c r="T21" s="94"/>
    </row>
    <row r="22" spans="1:20" ht="12.75" customHeight="1">
      <c r="A22" s="42"/>
      <c r="B22" s="43" t="s">
        <v>32</v>
      </c>
      <c r="C22" s="43"/>
      <c r="D22" s="43"/>
      <c r="E22" s="43"/>
      <c r="F22" s="44"/>
      <c r="G22" s="71">
        <v>0</v>
      </c>
      <c r="H22" s="49"/>
      <c r="I22" s="49"/>
      <c r="J22" s="49"/>
      <c r="K22" s="104"/>
      <c r="L22" s="47"/>
      <c r="M22" s="49"/>
      <c r="N22" s="49"/>
      <c r="O22" s="105"/>
      <c r="P22" s="49"/>
      <c r="Q22" s="49"/>
      <c r="R22" s="49"/>
      <c r="S22" s="106"/>
      <c r="T22" s="94"/>
    </row>
    <row r="23" spans="1:20" ht="12.75" customHeight="1">
      <c r="A23" s="42"/>
      <c r="B23" s="43" t="s">
        <v>33</v>
      </c>
      <c r="C23" s="43"/>
      <c r="D23" s="43"/>
      <c r="E23" s="43"/>
      <c r="F23" s="44"/>
      <c r="G23" s="71">
        <v>0</v>
      </c>
      <c r="H23" s="49"/>
      <c r="I23" s="49"/>
      <c r="J23" s="49"/>
      <c r="K23" s="104"/>
      <c r="L23" s="47"/>
      <c r="M23" s="49"/>
      <c r="N23" s="49"/>
      <c r="O23" s="105"/>
      <c r="P23" s="49"/>
      <c r="Q23" s="49"/>
      <c r="R23" s="49"/>
      <c r="S23" s="106"/>
      <c r="T23" s="94"/>
    </row>
    <row r="24" spans="1:20" ht="12.75" customHeight="1">
      <c r="A24" s="42"/>
      <c r="B24" s="43" t="s">
        <v>34</v>
      </c>
      <c r="C24" s="43"/>
      <c r="D24" s="43"/>
      <c r="E24" s="43"/>
      <c r="F24" s="43"/>
      <c r="G24" s="71">
        <v>0</v>
      </c>
      <c r="H24" s="49"/>
      <c r="I24" s="49"/>
      <c r="J24" s="49"/>
      <c r="K24" s="104"/>
      <c r="L24" s="47"/>
      <c r="M24" s="49"/>
      <c r="N24" s="49"/>
      <c r="O24" s="105"/>
      <c r="P24" s="49"/>
      <c r="Q24" s="49"/>
      <c r="R24" s="49"/>
      <c r="S24" s="106"/>
      <c r="T24" s="94"/>
    </row>
    <row r="25" spans="1:20" ht="12.75" customHeight="1">
      <c r="A25" s="42"/>
      <c r="B25" s="43" t="s">
        <v>35</v>
      </c>
      <c r="C25" s="43"/>
      <c r="D25" s="43"/>
      <c r="E25" s="43"/>
      <c r="F25" s="44"/>
      <c r="G25" s="71">
        <v>0</v>
      </c>
      <c r="H25" s="49"/>
      <c r="I25" s="49"/>
      <c r="J25" s="49"/>
      <c r="K25" s="104"/>
      <c r="L25" s="47"/>
      <c r="M25" s="49"/>
      <c r="N25" s="49"/>
      <c r="O25" s="105"/>
      <c r="P25" s="49"/>
      <c r="Q25" s="49"/>
      <c r="R25" s="49"/>
      <c r="S25" s="106"/>
      <c r="T25" s="94"/>
    </row>
    <row r="26" spans="1:20" ht="12.75" customHeight="1">
      <c r="A26" s="42"/>
      <c r="B26" s="43" t="s">
        <v>36</v>
      </c>
      <c r="C26" s="43"/>
      <c r="D26" s="43"/>
      <c r="E26" s="43"/>
      <c r="F26" s="44"/>
      <c r="G26" s="71">
        <v>0</v>
      </c>
      <c r="H26" s="49"/>
      <c r="I26" s="49"/>
      <c r="J26" s="49"/>
      <c r="K26" s="104"/>
      <c r="L26" s="47"/>
      <c r="M26" s="49"/>
      <c r="N26" s="49"/>
      <c r="O26" s="105"/>
      <c r="P26" s="49"/>
      <c r="Q26" s="49"/>
      <c r="R26" s="49"/>
      <c r="S26" s="106"/>
      <c r="T26" s="94"/>
    </row>
    <row r="27" spans="1:20" ht="12.75" customHeight="1">
      <c r="A27" s="42"/>
      <c r="B27" s="43" t="s">
        <v>37</v>
      </c>
      <c r="C27" s="43"/>
      <c r="D27" s="43"/>
      <c r="E27" s="43"/>
      <c r="F27" s="44"/>
      <c r="G27" s="71">
        <v>0</v>
      </c>
      <c r="H27" s="49"/>
      <c r="I27" s="49"/>
      <c r="J27" s="49"/>
      <c r="K27" s="104"/>
      <c r="L27" s="47"/>
      <c r="M27" s="49"/>
      <c r="N27" s="49"/>
      <c r="O27" s="105"/>
      <c r="P27" s="49"/>
      <c r="Q27" s="49"/>
      <c r="R27" s="49"/>
      <c r="S27" s="106"/>
      <c r="T27" s="94"/>
    </row>
    <row r="28" spans="1:20" ht="12.75" customHeight="1">
      <c r="A28" s="42"/>
      <c r="B28" s="43" t="s">
        <v>38</v>
      </c>
      <c r="C28" s="43"/>
      <c r="D28" s="43"/>
      <c r="E28" s="43"/>
      <c r="F28" s="44"/>
      <c r="G28" s="71">
        <v>0</v>
      </c>
      <c r="H28" s="49"/>
      <c r="I28" s="49"/>
      <c r="J28" s="49"/>
      <c r="K28" s="104"/>
      <c r="L28" s="47"/>
      <c r="M28" s="49"/>
      <c r="N28" s="49"/>
      <c r="O28" s="105"/>
      <c r="P28" s="49"/>
      <c r="Q28" s="49"/>
      <c r="R28" s="49"/>
      <c r="S28" s="106"/>
      <c r="T28" s="94"/>
    </row>
    <row r="29" spans="1:20" ht="12.75" customHeight="1">
      <c r="A29" s="42"/>
      <c r="B29" s="43" t="s">
        <v>39</v>
      </c>
      <c r="C29" s="43"/>
      <c r="D29" s="43"/>
      <c r="E29" s="43"/>
      <c r="F29" s="44"/>
      <c r="G29" s="71">
        <v>0</v>
      </c>
      <c r="H29" s="49"/>
      <c r="I29" s="49"/>
      <c r="J29" s="49"/>
      <c r="K29" s="104"/>
      <c r="L29" s="47"/>
      <c r="M29" s="49"/>
      <c r="N29" s="49"/>
      <c r="O29" s="105"/>
      <c r="P29" s="49"/>
      <c r="Q29" s="49"/>
      <c r="R29" s="49"/>
      <c r="S29" s="106"/>
      <c r="T29" s="94"/>
    </row>
    <row r="30" spans="1:20" ht="12.75" customHeight="1">
      <c r="A30" s="42"/>
      <c r="B30" s="43" t="s">
        <v>40</v>
      </c>
      <c r="C30" s="43"/>
      <c r="D30" s="43"/>
      <c r="E30" s="43"/>
      <c r="F30" s="44"/>
      <c r="G30" s="71">
        <v>0</v>
      </c>
      <c r="H30" s="49"/>
      <c r="I30" s="49"/>
      <c r="J30" s="49"/>
      <c r="K30" s="104"/>
      <c r="L30" s="47"/>
      <c r="M30" s="49"/>
      <c r="N30" s="49"/>
      <c r="O30" s="105"/>
      <c r="P30" s="49"/>
      <c r="Q30" s="49"/>
      <c r="R30" s="49"/>
      <c r="S30" s="106"/>
      <c r="T30" s="94"/>
    </row>
    <row r="31" spans="1:20" ht="12.75" customHeight="1">
      <c r="A31" s="42"/>
      <c r="B31" s="43" t="s">
        <v>41</v>
      </c>
      <c r="C31" s="43"/>
      <c r="D31" s="43"/>
      <c r="E31" s="43"/>
      <c r="F31" s="44"/>
      <c r="G31" s="71">
        <v>0</v>
      </c>
      <c r="H31" s="49"/>
      <c r="I31" s="49"/>
      <c r="J31" s="49"/>
      <c r="K31" s="104"/>
      <c r="L31" s="47"/>
      <c r="M31" s="49"/>
      <c r="N31" s="49"/>
      <c r="O31" s="105"/>
      <c r="P31" s="49"/>
      <c r="Q31" s="49"/>
      <c r="R31" s="49"/>
      <c r="S31" s="106"/>
      <c r="T31" s="94"/>
    </row>
    <row r="32" spans="1:20" ht="12.75" customHeight="1">
      <c r="A32" s="42"/>
      <c r="B32" s="43" t="s">
        <v>42</v>
      </c>
      <c r="C32" s="43"/>
      <c r="D32" s="43"/>
      <c r="E32" s="43"/>
      <c r="F32" s="44"/>
      <c r="G32" s="71">
        <v>0</v>
      </c>
      <c r="H32" s="49"/>
      <c r="I32" s="49"/>
      <c r="J32" s="49"/>
      <c r="K32" s="104"/>
      <c r="L32" s="47"/>
      <c r="M32" s="49"/>
      <c r="N32" s="49"/>
      <c r="O32" s="105"/>
      <c r="P32" s="49"/>
      <c r="Q32" s="49"/>
      <c r="R32" s="49"/>
      <c r="S32" s="106"/>
      <c r="T32" s="94"/>
    </row>
    <row r="33" spans="1:20" ht="12.75" customHeight="1">
      <c r="A33" s="42"/>
      <c r="B33" s="43" t="s">
        <v>43</v>
      </c>
      <c r="C33" s="43"/>
      <c r="D33" s="43"/>
      <c r="E33" s="43"/>
      <c r="F33" s="44"/>
      <c r="G33" s="71">
        <v>0</v>
      </c>
      <c r="H33" s="49"/>
      <c r="I33" s="49"/>
      <c r="J33" s="49"/>
      <c r="K33" s="104"/>
      <c r="L33" s="47"/>
      <c r="M33" s="49"/>
      <c r="N33" s="49"/>
      <c r="O33" s="105"/>
      <c r="P33" s="49"/>
      <c r="Q33" s="49"/>
      <c r="R33" s="49"/>
      <c r="S33" s="106"/>
      <c r="T33" s="94"/>
    </row>
    <row r="34" spans="1:20" ht="12.75" customHeight="1">
      <c r="A34" s="42"/>
      <c r="B34" s="43" t="s">
        <v>44</v>
      </c>
      <c r="C34" s="43"/>
      <c r="D34" s="43"/>
      <c r="E34" s="43"/>
      <c r="F34" s="44"/>
      <c r="G34" s="71">
        <v>0</v>
      </c>
      <c r="H34" s="49"/>
      <c r="I34" s="49"/>
      <c r="J34" s="49"/>
      <c r="K34" s="104"/>
      <c r="L34" s="47"/>
      <c r="M34" s="49"/>
      <c r="N34" s="49"/>
      <c r="O34" s="105"/>
      <c r="P34" s="49"/>
      <c r="Q34" s="49"/>
      <c r="R34" s="49"/>
      <c r="S34" s="106"/>
      <c r="T34" s="94"/>
    </row>
    <row r="35" spans="1:20" ht="12.75" customHeight="1">
      <c r="A35" s="42"/>
      <c r="B35" s="43" t="s">
        <v>45</v>
      </c>
      <c r="C35" s="43"/>
      <c r="D35" s="43"/>
      <c r="E35" s="43"/>
      <c r="F35" s="44"/>
      <c r="G35" s="71">
        <v>0</v>
      </c>
      <c r="H35" s="49"/>
      <c r="I35" s="49"/>
      <c r="J35" s="49"/>
      <c r="K35" s="104"/>
      <c r="L35" s="47"/>
      <c r="M35" s="49"/>
      <c r="N35" s="49"/>
      <c r="O35" s="105"/>
      <c r="P35" s="49"/>
      <c r="Q35" s="49"/>
      <c r="R35" s="49"/>
      <c r="S35" s="106"/>
      <c r="T35" s="94"/>
    </row>
    <row r="36" spans="1:20" ht="12.75" customHeight="1">
      <c r="A36" s="42"/>
      <c r="B36" s="43" t="s">
        <v>46</v>
      </c>
      <c r="C36" s="43"/>
      <c r="D36" s="43"/>
      <c r="E36" s="43"/>
      <c r="F36" s="44"/>
      <c r="G36" s="71">
        <v>0</v>
      </c>
      <c r="H36" s="49"/>
      <c r="I36" s="49"/>
      <c r="J36" s="49"/>
      <c r="K36" s="104"/>
      <c r="L36" s="47"/>
      <c r="M36" s="49"/>
      <c r="N36" s="49"/>
      <c r="O36" s="105"/>
      <c r="P36" s="49"/>
      <c r="Q36" s="49"/>
      <c r="R36" s="49"/>
      <c r="S36" s="106"/>
      <c r="T36" s="94"/>
    </row>
    <row r="37" spans="1:20" ht="13.5" customHeight="1" thickBot="1">
      <c r="A37" s="51"/>
      <c r="B37" s="52" t="s">
        <v>47</v>
      </c>
      <c r="C37" s="52"/>
      <c r="D37" s="52"/>
      <c r="E37" s="52"/>
      <c r="F37" s="53"/>
      <c r="G37" s="74">
        <v>0</v>
      </c>
      <c r="H37" s="58"/>
      <c r="I37" s="58"/>
      <c r="J37" s="58"/>
      <c r="K37" s="107"/>
      <c r="L37" s="56"/>
      <c r="M37" s="58"/>
      <c r="N37" s="58"/>
      <c r="O37" s="108"/>
      <c r="P37" s="58"/>
      <c r="Q37" s="58"/>
      <c r="R37" s="58"/>
      <c r="S37" s="109"/>
      <c r="T37" s="94"/>
    </row>
    <row r="38" spans="1:20" ht="13.5">
      <c r="A38" s="60" t="s">
        <v>6</v>
      </c>
      <c r="B38" s="61"/>
      <c r="C38" s="61"/>
      <c r="D38" s="61"/>
      <c r="E38" s="61"/>
      <c r="F38" s="60"/>
      <c r="G38" s="60"/>
      <c r="H38" s="60"/>
      <c r="I38" s="60"/>
      <c r="J38" s="60"/>
      <c r="K38" s="60"/>
      <c r="L38" s="60"/>
      <c r="M38" s="60"/>
      <c r="N38" s="247" t="s">
        <v>48</v>
      </c>
      <c r="O38" s="248"/>
      <c r="P38" s="248"/>
      <c r="Q38" s="248"/>
      <c r="R38" s="248"/>
      <c r="S38" s="248"/>
      <c r="T38" s="8" t="s">
        <v>6</v>
      </c>
    </row>
    <row r="39" spans="1:19" ht="12.75">
      <c r="A39" s="6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64"/>
    </row>
  </sheetData>
  <sheetProtection/>
  <mergeCells count="20">
    <mergeCell ref="G6:G10"/>
    <mergeCell ref="H6:K6"/>
    <mergeCell ref="L6:O6"/>
    <mergeCell ref="P6:R6"/>
    <mergeCell ref="S6:S10"/>
    <mergeCell ref="H7:H10"/>
    <mergeCell ref="I7:I10"/>
    <mergeCell ref="J7:J10"/>
    <mergeCell ref="K7:K10"/>
    <mergeCell ref="R7:R10"/>
    <mergeCell ref="B11:F11"/>
    <mergeCell ref="N38:S38"/>
    <mergeCell ref="B39:R39"/>
    <mergeCell ref="L7:L10"/>
    <mergeCell ref="M7:M10"/>
    <mergeCell ref="N7:N10"/>
    <mergeCell ref="O7:O10"/>
    <mergeCell ref="P7:P10"/>
    <mergeCell ref="Q7:Q10"/>
    <mergeCell ref="A6:F10"/>
  </mergeCells>
  <conditionalFormatting sqref="D5">
    <cfRule type="expression" priority="1" dxfId="2" stopIfTrue="1">
      <formula>T5=" "</formula>
    </cfRule>
  </conditionalFormatting>
  <conditionalFormatting sqref="D3">
    <cfRule type="expression" priority="2" dxfId="2" stopIfTrue="1">
      <formula>A1=" ?"</formula>
    </cfRule>
  </conditionalFormatting>
  <conditionalFormatting sqref="C1:F1 S1">
    <cfRule type="cellIs" priority="3" dxfId="1" operator="notEqual" stopIfTrue="1">
      <formula>""</formula>
    </cfRule>
  </conditionalFormatting>
  <conditionalFormatting sqref="A1:B1">
    <cfRule type="cellIs" priority="4" dxfId="0" operator="equal" stopIfTrue="1">
      <formula>"nezadána"</formula>
    </cfRule>
  </conditionalFormatting>
  <dataValidations count="2">
    <dataValidation type="whole" allowBlank="1" showErrorMessage="1" errorTitle="  Zadané nelze přijmout" error="Do buňky lze vložit pouze celé číslo (od 1 do 999)." sqref="C1:F1">
      <formula1>1</formula1>
      <formula2>999</formula2>
    </dataValidation>
    <dataValidation type="list" allowBlank="1" showErrorMessage="1" errorTitle="  Zadané nelze přijmout" error="Do buňky lze vložit pouze malé písmeno (od a do p)." sqref="S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zoomScale="90" zoomScaleNormal="90" zoomScalePageLayoutView="0" workbookViewId="0" topLeftCell="A1">
      <pane xSplit="6" ySplit="10" topLeftCell="G11" activePane="bottomRight" state="frozen"/>
      <selection pane="topLeft" activeCell="A6" sqref="A6:F29"/>
      <selection pane="topRight" activeCell="A6" sqref="A6:F29"/>
      <selection pane="bottomLeft" activeCell="A6" sqref="A6:F29"/>
      <selection pane="bottomRight" activeCell="A6" sqref="A6:F29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21.00390625" style="8" customWidth="1"/>
    <col min="6" max="6" width="1.12109375" style="8" customWidth="1"/>
    <col min="7" max="9" width="9.625" style="8" customWidth="1"/>
    <col min="10" max="10" width="7.25390625" style="8" bestFit="1" customWidth="1"/>
    <col min="11" max="12" width="9.625" style="8" customWidth="1"/>
    <col min="13" max="13" width="8.25390625" style="8" bestFit="1" customWidth="1"/>
    <col min="14" max="14" width="9.375" style="8" customWidth="1"/>
    <col min="15" max="15" width="10.75390625" style="8" customWidth="1"/>
    <col min="16" max="18" width="9.625" style="8" customWidth="1"/>
    <col min="19" max="42" width="1.75390625" style="8" customWidth="1"/>
    <col min="43" max="16384" width="9.125" style="8" customWidth="1"/>
  </cols>
  <sheetData>
    <row r="1" spans="1:19" s="4" customFormat="1" ht="13.5">
      <c r="A1" s="1" t="s">
        <v>0</v>
      </c>
      <c r="B1" s="1" t="s">
        <v>88</v>
      </c>
      <c r="C1" s="2">
        <v>4</v>
      </c>
      <c r="D1" s="3">
        <v>3</v>
      </c>
      <c r="E1" s="3"/>
      <c r="F1" s="3"/>
      <c r="K1" s="5"/>
      <c r="L1" s="5"/>
      <c r="M1" s="5"/>
      <c r="N1" s="5"/>
      <c r="O1" s="5"/>
      <c r="R1" s="6"/>
      <c r="S1" s="7" t="s">
        <v>1</v>
      </c>
    </row>
    <row r="2" spans="7:18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9" customFormat="1" ht="15.75">
      <c r="A3" s="10" t="s">
        <v>89</v>
      </c>
      <c r="B3" s="10"/>
      <c r="C3" s="10"/>
      <c r="D3" s="10"/>
      <c r="E3" s="11" t="s">
        <v>90</v>
      </c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9" customFormat="1" ht="15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9" s="15" customFormat="1" ht="21" customHeight="1" thickBot="1">
      <c r="A5" s="16" t="s">
        <v>4</v>
      </c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10"/>
      <c r="O5" s="110"/>
      <c r="P5" s="93"/>
      <c r="Q5" s="93"/>
      <c r="R5" s="93" t="s">
        <v>5</v>
      </c>
      <c r="S5" s="4" t="s">
        <v>6</v>
      </c>
    </row>
    <row r="6" spans="1:19" ht="15" customHeight="1" thickBot="1">
      <c r="A6" s="154" t="s">
        <v>7</v>
      </c>
      <c r="B6" s="155"/>
      <c r="C6" s="155"/>
      <c r="D6" s="155"/>
      <c r="E6" s="155"/>
      <c r="F6" s="156"/>
      <c r="G6" s="297" t="s">
        <v>91</v>
      </c>
      <c r="H6" s="298"/>
      <c r="I6" s="298"/>
      <c r="J6" s="298"/>
      <c r="K6" s="298"/>
      <c r="L6" s="298"/>
      <c r="M6" s="298"/>
      <c r="N6" s="298"/>
      <c r="O6" s="299"/>
      <c r="P6" s="278" t="s">
        <v>92</v>
      </c>
      <c r="Q6" s="279"/>
      <c r="R6" s="280"/>
      <c r="S6" s="94"/>
    </row>
    <row r="7" spans="1:19" ht="15" customHeight="1">
      <c r="A7" s="157"/>
      <c r="B7" s="158"/>
      <c r="C7" s="158"/>
      <c r="D7" s="158"/>
      <c r="E7" s="158"/>
      <c r="F7" s="159"/>
      <c r="G7" s="281" t="s">
        <v>93</v>
      </c>
      <c r="H7" s="284" t="s">
        <v>9</v>
      </c>
      <c r="I7" s="285"/>
      <c r="J7" s="285"/>
      <c r="K7" s="285"/>
      <c r="L7" s="285"/>
      <c r="M7" s="285"/>
      <c r="N7" s="285"/>
      <c r="O7" s="286"/>
      <c r="P7" s="287" t="s">
        <v>94</v>
      </c>
      <c r="Q7" s="290" t="s">
        <v>95</v>
      </c>
      <c r="R7" s="293" t="s">
        <v>96</v>
      </c>
      <c r="S7" s="24"/>
    </row>
    <row r="8" spans="1:19" ht="17.25" customHeight="1">
      <c r="A8" s="157"/>
      <c r="B8" s="158"/>
      <c r="C8" s="158"/>
      <c r="D8" s="158"/>
      <c r="E8" s="158"/>
      <c r="F8" s="159"/>
      <c r="G8" s="282"/>
      <c r="H8" s="296" t="s">
        <v>97</v>
      </c>
      <c r="I8" s="265"/>
      <c r="J8" s="266"/>
      <c r="K8" s="264" t="s">
        <v>98</v>
      </c>
      <c r="L8" s="265"/>
      <c r="M8" s="265"/>
      <c r="N8" s="266"/>
      <c r="O8" s="267" t="s">
        <v>99</v>
      </c>
      <c r="P8" s="288"/>
      <c r="Q8" s="291"/>
      <c r="R8" s="294"/>
      <c r="S8" s="24"/>
    </row>
    <row r="9" spans="1:19" ht="17.25" customHeight="1">
      <c r="A9" s="157"/>
      <c r="B9" s="158"/>
      <c r="C9" s="158"/>
      <c r="D9" s="158"/>
      <c r="E9" s="158"/>
      <c r="F9" s="159"/>
      <c r="G9" s="282"/>
      <c r="H9" s="270" t="s">
        <v>100</v>
      </c>
      <c r="I9" s="272" t="s">
        <v>94</v>
      </c>
      <c r="J9" s="274" t="s">
        <v>95</v>
      </c>
      <c r="K9" s="276" t="s">
        <v>100</v>
      </c>
      <c r="L9" s="272" t="s">
        <v>94</v>
      </c>
      <c r="M9" s="272" t="s">
        <v>95</v>
      </c>
      <c r="N9" s="274" t="s">
        <v>96</v>
      </c>
      <c r="O9" s="268"/>
      <c r="P9" s="288"/>
      <c r="Q9" s="291"/>
      <c r="R9" s="294"/>
      <c r="S9" s="24"/>
    </row>
    <row r="10" spans="1:19" ht="17.25" customHeight="1" thickBot="1">
      <c r="A10" s="160"/>
      <c r="B10" s="161"/>
      <c r="C10" s="161"/>
      <c r="D10" s="161"/>
      <c r="E10" s="161"/>
      <c r="F10" s="162"/>
      <c r="G10" s="283"/>
      <c r="H10" s="271"/>
      <c r="I10" s="273"/>
      <c r="J10" s="275"/>
      <c r="K10" s="277"/>
      <c r="L10" s="273"/>
      <c r="M10" s="273"/>
      <c r="N10" s="275"/>
      <c r="O10" s="269"/>
      <c r="P10" s="289"/>
      <c r="Q10" s="292"/>
      <c r="R10" s="295"/>
      <c r="S10" s="24"/>
    </row>
    <row r="11" spans="1:19" ht="14.25" thickBot="1" thickTop="1">
      <c r="A11" s="25"/>
      <c r="B11" s="166" t="s">
        <v>21</v>
      </c>
      <c r="C11" s="166"/>
      <c r="D11" s="166"/>
      <c r="E11" s="166"/>
      <c r="F11" s="167"/>
      <c r="G11" s="111">
        <v>0</v>
      </c>
      <c r="H11" s="112">
        <v>0</v>
      </c>
      <c r="I11" s="113">
        <v>0</v>
      </c>
      <c r="J11" s="114">
        <v>0</v>
      </c>
      <c r="K11" s="115">
        <v>0</v>
      </c>
      <c r="L11" s="113">
        <v>0</v>
      </c>
      <c r="M11" s="113">
        <v>0</v>
      </c>
      <c r="N11" s="114">
        <v>0</v>
      </c>
      <c r="O11" s="116">
        <v>0</v>
      </c>
      <c r="P11" s="117">
        <v>0</v>
      </c>
      <c r="Q11" s="118">
        <v>0</v>
      </c>
      <c r="R11" s="119">
        <v>0</v>
      </c>
      <c r="S11" s="24"/>
    </row>
    <row r="12" spans="1:19" ht="13.5" customHeight="1" thickTop="1">
      <c r="A12" s="33"/>
      <c r="B12" s="34" t="s">
        <v>22</v>
      </c>
      <c r="C12" s="34"/>
      <c r="D12" s="34"/>
      <c r="E12" s="34"/>
      <c r="F12" s="35"/>
      <c r="G12" s="68">
        <v>0</v>
      </c>
      <c r="H12" s="70"/>
      <c r="I12" s="41"/>
      <c r="J12" s="102"/>
      <c r="K12" s="38"/>
      <c r="L12" s="41"/>
      <c r="M12" s="41"/>
      <c r="N12" s="102"/>
      <c r="O12" s="88"/>
      <c r="P12" s="120"/>
      <c r="Q12" s="121"/>
      <c r="R12" s="122"/>
      <c r="S12" s="24"/>
    </row>
    <row r="13" spans="1:19" ht="12.75" customHeight="1">
      <c r="A13" s="42"/>
      <c r="B13" s="43" t="s">
        <v>23</v>
      </c>
      <c r="C13" s="43"/>
      <c r="D13" s="43"/>
      <c r="E13" s="43"/>
      <c r="F13" s="44"/>
      <c r="G13" s="71">
        <v>0</v>
      </c>
      <c r="H13" s="73"/>
      <c r="I13" s="50"/>
      <c r="J13" s="105"/>
      <c r="K13" s="47"/>
      <c r="L13" s="50"/>
      <c r="M13" s="50"/>
      <c r="N13" s="105"/>
      <c r="O13" s="90"/>
      <c r="P13" s="123"/>
      <c r="Q13" s="124"/>
      <c r="R13" s="125"/>
      <c r="S13" s="24"/>
    </row>
    <row r="14" spans="1:19" ht="12.75" customHeight="1">
      <c r="A14" s="42"/>
      <c r="B14" s="43" t="s">
        <v>24</v>
      </c>
      <c r="C14" s="43"/>
      <c r="D14" s="43"/>
      <c r="E14" s="43"/>
      <c r="F14" s="44"/>
      <c r="G14" s="71">
        <v>0</v>
      </c>
      <c r="H14" s="73"/>
      <c r="I14" s="50"/>
      <c r="J14" s="105"/>
      <c r="K14" s="47"/>
      <c r="L14" s="50"/>
      <c r="M14" s="50"/>
      <c r="N14" s="105"/>
      <c r="O14" s="90"/>
      <c r="P14" s="123"/>
      <c r="Q14" s="124"/>
      <c r="R14" s="125"/>
      <c r="S14" s="24"/>
    </row>
    <row r="15" spans="1:19" ht="12.75" customHeight="1">
      <c r="A15" s="42"/>
      <c r="B15" s="43" t="s">
        <v>25</v>
      </c>
      <c r="C15" s="43"/>
      <c r="D15" s="43"/>
      <c r="E15" s="43"/>
      <c r="F15" s="44"/>
      <c r="G15" s="71">
        <v>0</v>
      </c>
      <c r="H15" s="73"/>
      <c r="I15" s="50"/>
      <c r="J15" s="105"/>
      <c r="K15" s="47"/>
      <c r="L15" s="50"/>
      <c r="M15" s="50"/>
      <c r="N15" s="105"/>
      <c r="O15" s="90"/>
      <c r="P15" s="123"/>
      <c r="Q15" s="124"/>
      <c r="R15" s="125"/>
      <c r="S15" s="24"/>
    </row>
    <row r="16" spans="1:19" ht="12.75" customHeight="1">
      <c r="A16" s="42"/>
      <c r="B16" s="43" t="s">
        <v>26</v>
      </c>
      <c r="C16" s="43"/>
      <c r="D16" s="43"/>
      <c r="E16" s="43"/>
      <c r="F16" s="44"/>
      <c r="G16" s="71">
        <v>0</v>
      </c>
      <c r="H16" s="73"/>
      <c r="I16" s="50"/>
      <c r="J16" s="105"/>
      <c r="K16" s="47"/>
      <c r="L16" s="50"/>
      <c r="M16" s="50"/>
      <c r="N16" s="105"/>
      <c r="O16" s="90"/>
      <c r="P16" s="123"/>
      <c r="Q16" s="124"/>
      <c r="R16" s="125"/>
      <c r="S16" s="24"/>
    </row>
    <row r="17" spans="1:19" ht="12.75" customHeight="1">
      <c r="A17" s="42"/>
      <c r="B17" s="43" t="s">
        <v>27</v>
      </c>
      <c r="C17" s="43"/>
      <c r="D17" s="43"/>
      <c r="E17" s="43"/>
      <c r="F17" s="44"/>
      <c r="G17" s="71">
        <v>0</v>
      </c>
      <c r="H17" s="73"/>
      <c r="I17" s="50"/>
      <c r="J17" s="105"/>
      <c r="K17" s="47"/>
      <c r="L17" s="50"/>
      <c r="M17" s="50"/>
      <c r="N17" s="105"/>
      <c r="O17" s="90"/>
      <c r="P17" s="123"/>
      <c r="Q17" s="124"/>
      <c r="R17" s="125"/>
      <c r="S17" s="24"/>
    </row>
    <row r="18" spans="1:19" ht="12.75" customHeight="1">
      <c r="A18" s="42"/>
      <c r="B18" s="43" t="s">
        <v>28</v>
      </c>
      <c r="C18" s="43"/>
      <c r="D18" s="43"/>
      <c r="E18" s="43"/>
      <c r="F18" s="44"/>
      <c r="G18" s="71">
        <v>0</v>
      </c>
      <c r="H18" s="73"/>
      <c r="I18" s="50"/>
      <c r="J18" s="105"/>
      <c r="K18" s="47"/>
      <c r="L18" s="50"/>
      <c r="M18" s="50"/>
      <c r="N18" s="105"/>
      <c r="O18" s="90"/>
      <c r="P18" s="123"/>
      <c r="Q18" s="124"/>
      <c r="R18" s="125"/>
      <c r="S18" s="24"/>
    </row>
    <row r="19" spans="1:19" ht="12.75" customHeight="1">
      <c r="A19" s="42"/>
      <c r="B19" s="43" t="s">
        <v>29</v>
      </c>
      <c r="C19" s="43"/>
      <c r="D19" s="43"/>
      <c r="E19" s="43"/>
      <c r="F19" s="44"/>
      <c r="G19" s="71">
        <v>0</v>
      </c>
      <c r="H19" s="73"/>
      <c r="I19" s="50"/>
      <c r="J19" s="105"/>
      <c r="K19" s="47"/>
      <c r="L19" s="50"/>
      <c r="M19" s="50"/>
      <c r="N19" s="105"/>
      <c r="O19" s="90"/>
      <c r="P19" s="123"/>
      <c r="Q19" s="124"/>
      <c r="R19" s="125"/>
      <c r="S19" s="24"/>
    </row>
    <row r="20" spans="1:19" ht="12.75" customHeight="1">
      <c r="A20" s="42"/>
      <c r="B20" s="43" t="s">
        <v>30</v>
      </c>
      <c r="C20" s="43"/>
      <c r="D20" s="43"/>
      <c r="E20" s="43"/>
      <c r="F20" s="44"/>
      <c r="G20" s="71">
        <v>0</v>
      </c>
      <c r="H20" s="73"/>
      <c r="I20" s="50"/>
      <c r="J20" s="105"/>
      <c r="K20" s="47"/>
      <c r="L20" s="50"/>
      <c r="M20" s="50"/>
      <c r="N20" s="105"/>
      <c r="O20" s="90"/>
      <c r="P20" s="123"/>
      <c r="Q20" s="124"/>
      <c r="R20" s="125"/>
      <c r="S20" s="24"/>
    </row>
    <row r="21" spans="1:19" ht="12.75" customHeight="1">
      <c r="A21" s="42"/>
      <c r="B21" s="43" t="s">
        <v>31</v>
      </c>
      <c r="C21" s="43"/>
      <c r="D21" s="43"/>
      <c r="E21" s="43"/>
      <c r="F21" s="44"/>
      <c r="G21" s="71">
        <v>0</v>
      </c>
      <c r="H21" s="73"/>
      <c r="I21" s="50"/>
      <c r="J21" s="105"/>
      <c r="K21" s="47"/>
      <c r="L21" s="50"/>
      <c r="M21" s="50"/>
      <c r="N21" s="105"/>
      <c r="O21" s="90"/>
      <c r="P21" s="123"/>
      <c r="Q21" s="124"/>
      <c r="R21" s="125"/>
      <c r="S21" s="24"/>
    </row>
    <row r="22" spans="1:19" ht="12.75" customHeight="1">
      <c r="A22" s="42"/>
      <c r="B22" s="43" t="s">
        <v>32</v>
      </c>
      <c r="C22" s="43"/>
      <c r="D22" s="43"/>
      <c r="E22" s="43"/>
      <c r="F22" s="44"/>
      <c r="G22" s="71">
        <v>0</v>
      </c>
      <c r="H22" s="73"/>
      <c r="I22" s="50"/>
      <c r="J22" s="105"/>
      <c r="K22" s="47"/>
      <c r="L22" s="50"/>
      <c r="M22" s="50"/>
      <c r="N22" s="105"/>
      <c r="O22" s="90"/>
      <c r="P22" s="123"/>
      <c r="Q22" s="124"/>
      <c r="R22" s="125"/>
      <c r="S22" s="24"/>
    </row>
    <row r="23" spans="1:19" ht="12.75" customHeight="1">
      <c r="A23" s="42"/>
      <c r="B23" s="43" t="s">
        <v>33</v>
      </c>
      <c r="C23" s="43"/>
      <c r="D23" s="43"/>
      <c r="E23" s="43"/>
      <c r="F23" s="44"/>
      <c r="G23" s="71">
        <v>0</v>
      </c>
      <c r="H23" s="73"/>
      <c r="I23" s="50"/>
      <c r="J23" s="105"/>
      <c r="K23" s="47"/>
      <c r="L23" s="50"/>
      <c r="M23" s="50"/>
      <c r="N23" s="105"/>
      <c r="O23" s="90"/>
      <c r="P23" s="123"/>
      <c r="Q23" s="124"/>
      <c r="R23" s="125"/>
      <c r="S23" s="24"/>
    </row>
    <row r="24" spans="1:19" ht="12.75" customHeight="1">
      <c r="A24" s="42"/>
      <c r="B24" s="43" t="s">
        <v>34</v>
      </c>
      <c r="C24" s="43"/>
      <c r="D24" s="43"/>
      <c r="E24" s="43"/>
      <c r="F24" s="43"/>
      <c r="G24" s="71">
        <v>0</v>
      </c>
      <c r="H24" s="73"/>
      <c r="I24" s="50"/>
      <c r="J24" s="105"/>
      <c r="K24" s="47"/>
      <c r="L24" s="50"/>
      <c r="M24" s="50"/>
      <c r="N24" s="105"/>
      <c r="O24" s="90"/>
      <c r="P24" s="123"/>
      <c r="Q24" s="124"/>
      <c r="R24" s="125"/>
      <c r="S24" s="24"/>
    </row>
    <row r="25" spans="1:19" ht="12.75" customHeight="1">
      <c r="A25" s="42"/>
      <c r="B25" s="43" t="s">
        <v>35</v>
      </c>
      <c r="C25" s="43"/>
      <c r="D25" s="43"/>
      <c r="E25" s="43"/>
      <c r="F25" s="44"/>
      <c r="G25" s="71">
        <v>0</v>
      </c>
      <c r="H25" s="73"/>
      <c r="I25" s="50"/>
      <c r="J25" s="105"/>
      <c r="K25" s="47"/>
      <c r="L25" s="50"/>
      <c r="M25" s="50"/>
      <c r="N25" s="105"/>
      <c r="O25" s="90"/>
      <c r="P25" s="123"/>
      <c r="Q25" s="124"/>
      <c r="R25" s="125"/>
      <c r="S25" s="24"/>
    </row>
    <row r="26" spans="1:19" ht="12.75" customHeight="1">
      <c r="A26" s="42"/>
      <c r="B26" s="43" t="s">
        <v>36</v>
      </c>
      <c r="C26" s="43"/>
      <c r="D26" s="43"/>
      <c r="E26" s="43"/>
      <c r="F26" s="44"/>
      <c r="G26" s="71">
        <v>0</v>
      </c>
      <c r="H26" s="73"/>
      <c r="I26" s="50"/>
      <c r="J26" s="105"/>
      <c r="K26" s="47"/>
      <c r="L26" s="50"/>
      <c r="M26" s="50"/>
      <c r="N26" s="105"/>
      <c r="O26" s="90"/>
      <c r="P26" s="123"/>
      <c r="Q26" s="124"/>
      <c r="R26" s="125"/>
      <c r="S26" s="24"/>
    </row>
    <row r="27" spans="1:19" ht="12.75" customHeight="1">
      <c r="A27" s="42"/>
      <c r="B27" s="43" t="s">
        <v>37</v>
      </c>
      <c r="C27" s="43"/>
      <c r="D27" s="43"/>
      <c r="E27" s="43"/>
      <c r="F27" s="44"/>
      <c r="G27" s="71">
        <v>0</v>
      </c>
      <c r="H27" s="73"/>
      <c r="I27" s="50"/>
      <c r="J27" s="105"/>
      <c r="K27" s="47"/>
      <c r="L27" s="50"/>
      <c r="M27" s="50"/>
      <c r="N27" s="105"/>
      <c r="O27" s="90"/>
      <c r="P27" s="123"/>
      <c r="Q27" s="124"/>
      <c r="R27" s="125"/>
      <c r="S27" s="24"/>
    </row>
    <row r="28" spans="1:19" ht="12.75" customHeight="1">
      <c r="A28" s="42"/>
      <c r="B28" s="43" t="s">
        <v>38</v>
      </c>
      <c r="C28" s="43"/>
      <c r="D28" s="43"/>
      <c r="E28" s="43"/>
      <c r="F28" s="44"/>
      <c r="G28" s="71">
        <v>0</v>
      </c>
      <c r="H28" s="73"/>
      <c r="I28" s="50"/>
      <c r="J28" s="105"/>
      <c r="K28" s="47"/>
      <c r="L28" s="50"/>
      <c r="M28" s="50"/>
      <c r="N28" s="105"/>
      <c r="O28" s="90"/>
      <c r="P28" s="123"/>
      <c r="Q28" s="124"/>
      <c r="R28" s="125"/>
      <c r="S28" s="24"/>
    </row>
    <row r="29" spans="1:19" ht="12.75" customHeight="1">
      <c r="A29" s="42"/>
      <c r="B29" s="43" t="s">
        <v>39</v>
      </c>
      <c r="C29" s="43"/>
      <c r="D29" s="43"/>
      <c r="E29" s="43"/>
      <c r="F29" s="44"/>
      <c r="G29" s="71">
        <v>0</v>
      </c>
      <c r="H29" s="73"/>
      <c r="I29" s="50"/>
      <c r="J29" s="105"/>
      <c r="K29" s="47"/>
      <c r="L29" s="50"/>
      <c r="M29" s="50"/>
      <c r="N29" s="105"/>
      <c r="O29" s="90"/>
      <c r="P29" s="123"/>
      <c r="Q29" s="124"/>
      <c r="R29" s="125"/>
      <c r="S29" s="24"/>
    </row>
    <row r="30" spans="1:19" ht="12.75" customHeight="1">
      <c r="A30" s="42"/>
      <c r="B30" s="43" t="s">
        <v>40</v>
      </c>
      <c r="C30" s="43"/>
      <c r="D30" s="43"/>
      <c r="E30" s="43"/>
      <c r="F30" s="44"/>
      <c r="G30" s="71">
        <v>0</v>
      </c>
      <c r="H30" s="73"/>
      <c r="I30" s="50"/>
      <c r="J30" s="105"/>
      <c r="K30" s="47"/>
      <c r="L30" s="50"/>
      <c r="M30" s="50"/>
      <c r="N30" s="105"/>
      <c r="O30" s="90"/>
      <c r="P30" s="123"/>
      <c r="Q30" s="124"/>
      <c r="R30" s="125"/>
      <c r="S30" s="24"/>
    </row>
    <row r="31" spans="1:19" ht="12.75" customHeight="1">
      <c r="A31" s="42"/>
      <c r="B31" s="43" t="s">
        <v>41</v>
      </c>
      <c r="C31" s="43"/>
      <c r="D31" s="43"/>
      <c r="E31" s="43"/>
      <c r="F31" s="44"/>
      <c r="G31" s="71">
        <v>0</v>
      </c>
      <c r="H31" s="73"/>
      <c r="I31" s="50"/>
      <c r="J31" s="105"/>
      <c r="K31" s="47"/>
      <c r="L31" s="50"/>
      <c r="M31" s="50"/>
      <c r="N31" s="105"/>
      <c r="O31" s="90"/>
      <c r="P31" s="123"/>
      <c r="Q31" s="124"/>
      <c r="R31" s="125"/>
      <c r="S31" s="24"/>
    </row>
    <row r="32" spans="1:19" ht="12.75" customHeight="1">
      <c r="A32" s="42"/>
      <c r="B32" s="43" t="s">
        <v>42</v>
      </c>
      <c r="C32" s="43"/>
      <c r="D32" s="43"/>
      <c r="E32" s="43"/>
      <c r="F32" s="44"/>
      <c r="G32" s="71">
        <v>0</v>
      </c>
      <c r="H32" s="73"/>
      <c r="I32" s="50"/>
      <c r="J32" s="105"/>
      <c r="K32" s="47"/>
      <c r="L32" s="50"/>
      <c r="M32" s="50"/>
      <c r="N32" s="105"/>
      <c r="O32" s="90"/>
      <c r="P32" s="123"/>
      <c r="Q32" s="124"/>
      <c r="R32" s="125"/>
      <c r="S32" s="24"/>
    </row>
    <row r="33" spans="1:19" ht="12.75" customHeight="1">
      <c r="A33" s="42"/>
      <c r="B33" s="43" t="s">
        <v>43</v>
      </c>
      <c r="C33" s="43"/>
      <c r="D33" s="43"/>
      <c r="E33" s="43"/>
      <c r="F33" s="44"/>
      <c r="G33" s="71">
        <v>0</v>
      </c>
      <c r="H33" s="73"/>
      <c r="I33" s="50"/>
      <c r="J33" s="105"/>
      <c r="K33" s="47"/>
      <c r="L33" s="50"/>
      <c r="M33" s="50"/>
      <c r="N33" s="105"/>
      <c r="O33" s="90"/>
      <c r="P33" s="123"/>
      <c r="Q33" s="124"/>
      <c r="R33" s="125"/>
      <c r="S33" s="24"/>
    </row>
    <row r="34" spans="1:19" ht="12.75" customHeight="1">
      <c r="A34" s="42"/>
      <c r="B34" s="43" t="s">
        <v>44</v>
      </c>
      <c r="C34" s="43"/>
      <c r="D34" s="43"/>
      <c r="E34" s="43"/>
      <c r="F34" s="44"/>
      <c r="G34" s="71">
        <v>0</v>
      </c>
      <c r="H34" s="73"/>
      <c r="I34" s="50"/>
      <c r="J34" s="105"/>
      <c r="K34" s="47"/>
      <c r="L34" s="50"/>
      <c r="M34" s="50"/>
      <c r="N34" s="105"/>
      <c r="O34" s="90"/>
      <c r="P34" s="123"/>
      <c r="Q34" s="124"/>
      <c r="R34" s="125"/>
      <c r="S34" s="24"/>
    </row>
    <row r="35" spans="1:19" ht="12.75" customHeight="1">
      <c r="A35" s="42"/>
      <c r="B35" s="43" t="s">
        <v>45</v>
      </c>
      <c r="C35" s="43"/>
      <c r="D35" s="43"/>
      <c r="E35" s="43"/>
      <c r="F35" s="44"/>
      <c r="G35" s="71">
        <v>0</v>
      </c>
      <c r="H35" s="73"/>
      <c r="I35" s="50"/>
      <c r="J35" s="105"/>
      <c r="K35" s="47"/>
      <c r="L35" s="50"/>
      <c r="M35" s="50"/>
      <c r="N35" s="105"/>
      <c r="O35" s="90"/>
      <c r="P35" s="123"/>
      <c r="Q35" s="124"/>
      <c r="R35" s="125"/>
      <c r="S35" s="24"/>
    </row>
    <row r="36" spans="1:19" ht="12.75" customHeight="1">
      <c r="A36" s="42"/>
      <c r="B36" s="43" t="s">
        <v>46</v>
      </c>
      <c r="C36" s="43"/>
      <c r="D36" s="43"/>
      <c r="E36" s="43"/>
      <c r="F36" s="44"/>
      <c r="G36" s="71">
        <v>0</v>
      </c>
      <c r="H36" s="73"/>
      <c r="I36" s="50"/>
      <c r="J36" s="105"/>
      <c r="K36" s="47"/>
      <c r="L36" s="50"/>
      <c r="M36" s="50"/>
      <c r="N36" s="105"/>
      <c r="O36" s="90"/>
      <c r="P36" s="123"/>
      <c r="Q36" s="124"/>
      <c r="R36" s="125"/>
      <c r="S36" s="24"/>
    </row>
    <row r="37" spans="1:19" ht="13.5" customHeight="1" thickBot="1">
      <c r="A37" s="51"/>
      <c r="B37" s="52" t="s">
        <v>47</v>
      </c>
      <c r="C37" s="52"/>
      <c r="D37" s="52"/>
      <c r="E37" s="52"/>
      <c r="F37" s="53"/>
      <c r="G37" s="74">
        <v>0</v>
      </c>
      <c r="H37" s="76"/>
      <c r="I37" s="59"/>
      <c r="J37" s="108"/>
      <c r="K37" s="56"/>
      <c r="L37" s="59"/>
      <c r="M37" s="59"/>
      <c r="N37" s="108"/>
      <c r="O37" s="126"/>
      <c r="P37" s="127"/>
      <c r="Q37" s="128"/>
      <c r="R37" s="129"/>
      <c r="S37" s="24"/>
    </row>
    <row r="38" spans="1:19" ht="13.5">
      <c r="A38" s="60" t="s">
        <v>101</v>
      </c>
      <c r="B38" s="61"/>
      <c r="C38" s="61"/>
      <c r="D38" s="61"/>
      <c r="E38" s="61"/>
      <c r="F38" s="60"/>
      <c r="G38" s="60"/>
      <c r="H38" s="60"/>
      <c r="I38" s="60"/>
      <c r="J38" s="60"/>
      <c r="K38" s="60"/>
      <c r="L38" s="60"/>
      <c r="M38" s="247" t="s">
        <v>48</v>
      </c>
      <c r="N38" s="248"/>
      <c r="O38" s="248"/>
      <c r="P38" s="248"/>
      <c r="Q38" s="248"/>
      <c r="R38" s="248"/>
      <c r="S38" s="8" t="s">
        <v>6</v>
      </c>
    </row>
    <row r="39" spans="1:18" ht="12.75" customHeight="1">
      <c r="A39" s="63" t="s">
        <v>102</v>
      </c>
      <c r="B39" s="134" t="s">
        <v>103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64"/>
      <c r="Q39" s="64"/>
      <c r="R39" s="64"/>
    </row>
  </sheetData>
  <sheetProtection/>
  <mergeCells count="21">
    <mergeCell ref="A6:F10"/>
    <mergeCell ref="G6:O6"/>
    <mergeCell ref="P6:R6"/>
    <mergeCell ref="G7:G10"/>
    <mergeCell ref="H7:O7"/>
    <mergeCell ref="P7:P10"/>
    <mergeCell ref="Q7:Q10"/>
    <mergeCell ref="R7:R10"/>
    <mergeCell ref="H8:J8"/>
    <mergeCell ref="M9:M10"/>
    <mergeCell ref="N9:N10"/>
    <mergeCell ref="B11:F11"/>
    <mergeCell ref="M38:R38"/>
    <mergeCell ref="B39:O39"/>
    <mergeCell ref="K8:N8"/>
    <mergeCell ref="O8:O10"/>
    <mergeCell ref="H9:H10"/>
    <mergeCell ref="I9:I10"/>
    <mergeCell ref="J9:J10"/>
    <mergeCell ref="K9:K10"/>
    <mergeCell ref="L9:L10"/>
  </mergeCells>
  <conditionalFormatting sqref="D5">
    <cfRule type="expression" priority="1" dxfId="2" stopIfTrue="1">
      <formula>S5=" "</formula>
    </cfRule>
  </conditionalFormatting>
  <conditionalFormatting sqref="D3">
    <cfRule type="expression" priority="2" dxfId="2" stopIfTrue="1">
      <formula>A1=" ?"</formula>
    </cfRule>
  </conditionalFormatting>
  <conditionalFormatting sqref="R1 C1:F1">
    <cfRule type="cellIs" priority="3" dxfId="1" operator="notEqual" stopIfTrue="1">
      <formula>""</formula>
    </cfRule>
  </conditionalFormatting>
  <conditionalFormatting sqref="A1:B1">
    <cfRule type="cellIs" priority="4" dxfId="0" operator="equal" stopIfTrue="1">
      <formula>"nezadána"</formula>
    </cfRule>
  </conditionalFormatting>
  <dataValidations count="2">
    <dataValidation type="whole" allowBlank="1" showErrorMessage="1" errorTitle="  Zadané nelze přijmout" error="Do buňky lze vložit pouze celé číslo (od 1 do 999)." sqref="C1:F1">
      <formula1>1</formula1>
      <formula2>999</formula2>
    </dataValidation>
    <dataValidation type="list" allowBlank="1" showErrorMessage="1" errorTitle="  Zadané nelze přijmout" error="Do buňky lze vložit pouze malé písmeno (od a do p)." sqref="R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7"/>
  <sheetViews>
    <sheetView zoomScale="90" zoomScaleNormal="90" zoomScalePageLayoutView="0" workbookViewId="0" topLeftCell="A1">
      <pane xSplit="6" ySplit="8" topLeftCell="G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21.00390625" style="8" customWidth="1"/>
    <col min="6" max="6" width="1.12109375" style="8" customWidth="1"/>
    <col min="7" max="7" width="10.375" style="8" customWidth="1"/>
    <col min="8" max="8" width="10.00390625" style="8" customWidth="1"/>
    <col min="9" max="9" width="9.875" style="8" customWidth="1"/>
    <col min="10" max="10" width="12.00390625" style="8" customWidth="1"/>
    <col min="11" max="11" width="9.625" style="8" customWidth="1"/>
    <col min="12" max="12" width="9.00390625" style="8" customWidth="1"/>
    <col min="13" max="13" width="9.625" style="8" customWidth="1"/>
    <col min="14" max="14" width="8.375" style="8" customWidth="1"/>
    <col min="15" max="15" width="9.625" style="8" customWidth="1"/>
    <col min="16" max="16" width="9.125" style="8" customWidth="1"/>
    <col min="17" max="17" width="10.625" style="8" customWidth="1"/>
    <col min="18" max="18" width="1.75390625" style="8" customWidth="1"/>
    <col min="19" max="41" width="2.375" style="8" bestFit="1" customWidth="1"/>
    <col min="42" max="16384" width="9.125" style="8" customWidth="1"/>
  </cols>
  <sheetData>
    <row r="1" spans="1:17" s="9" customFormat="1" ht="15.75">
      <c r="A1" s="10" t="s">
        <v>2</v>
      </c>
      <c r="B1" s="10"/>
      <c r="C1" s="10"/>
      <c r="D1" s="10"/>
      <c r="E1" s="11" t="s">
        <v>3</v>
      </c>
      <c r="F1" s="1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9" customFormat="1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s="15" customFormat="1" ht="21" customHeight="1" thickBot="1">
      <c r="A3" s="16" t="s">
        <v>4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5</v>
      </c>
      <c r="R3" s="4" t="s">
        <v>6</v>
      </c>
    </row>
    <row r="4" spans="1:18" ht="15" customHeight="1" thickBot="1">
      <c r="A4" s="154" t="s">
        <v>7</v>
      </c>
      <c r="B4" s="155"/>
      <c r="C4" s="155"/>
      <c r="D4" s="155"/>
      <c r="E4" s="155"/>
      <c r="F4" s="156"/>
      <c r="G4" s="175" t="s">
        <v>8</v>
      </c>
      <c r="H4" s="20" t="s">
        <v>9</v>
      </c>
      <c r="I4" s="21"/>
      <c r="J4" s="21"/>
      <c r="K4" s="22"/>
      <c r="L4" s="21"/>
      <c r="M4" s="21"/>
      <c r="N4" s="22"/>
      <c r="O4" s="21"/>
      <c r="P4" s="21"/>
      <c r="Q4" s="23"/>
      <c r="R4" s="24"/>
    </row>
    <row r="5" spans="1:18" ht="15" customHeight="1">
      <c r="A5" s="157"/>
      <c r="B5" s="158"/>
      <c r="C5" s="158"/>
      <c r="D5" s="158"/>
      <c r="E5" s="158"/>
      <c r="F5" s="159"/>
      <c r="G5" s="176"/>
      <c r="H5" s="178" t="s">
        <v>10</v>
      </c>
      <c r="I5" s="181" t="s">
        <v>11</v>
      </c>
      <c r="J5" s="182"/>
      <c r="K5" s="183" t="s">
        <v>12</v>
      </c>
      <c r="L5" s="163" t="s">
        <v>13</v>
      </c>
      <c r="M5" s="163" t="s">
        <v>14</v>
      </c>
      <c r="N5" s="163" t="s">
        <v>15</v>
      </c>
      <c r="O5" s="163" t="s">
        <v>16</v>
      </c>
      <c r="P5" s="163" t="s">
        <v>17</v>
      </c>
      <c r="Q5" s="132" t="s">
        <v>18</v>
      </c>
      <c r="R5" s="24"/>
    </row>
    <row r="6" spans="1:18" ht="9" customHeight="1">
      <c r="A6" s="157"/>
      <c r="B6" s="158"/>
      <c r="C6" s="158"/>
      <c r="D6" s="158"/>
      <c r="E6" s="158"/>
      <c r="F6" s="159"/>
      <c r="G6" s="176"/>
      <c r="H6" s="179"/>
      <c r="I6" s="169" t="s">
        <v>19</v>
      </c>
      <c r="J6" s="172" t="s">
        <v>20</v>
      </c>
      <c r="K6" s="184"/>
      <c r="L6" s="164"/>
      <c r="M6" s="164"/>
      <c r="N6" s="164"/>
      <c r="O6" s="164"/>
      <c r="P6" s="164"/>
      <c r="Q6" s="133"/>
      <c r="R6" s="24"/>
    </row>
    <row r="7" spans="1:18" ht="9" customHeight="1">
      <c r="A7" s="157"/>
      <c r="B7" s="158"/>
      <c r="C7" s="158"/>
      <c r="D7" s="158"/>
      <c r="E7" s="158"/>
      <c r="F7" s="159"/>
      <c r="G7" s="176"/>
      <c r="H7" s="179"/>
      <c r="I7" s="170"/>
      <c r="J7" s="173"/>
      <c r="K7" s="184"/>
      <c r="L7" s="164"/>
      <c r="M7" s="164"/>
      <c r="N7" s="164"/>
      <c r="O7" s="164"/>
      <c r="P7" s="164"/>
      <c r="Q7" s="133"/>
      <c r="R7" s="24"/>
    </row>
    <row r="8" spans="1:18" ht="9" customHeight="1" thickBot="1">
      <c r="A8" s="160"/>
      <c r="B8" s="161"/>
      <c r="C8" s="161"/>
      <c r="D8" s="161"/>
      <c r="E8" s="161"/>
      <c r="F8" s="162"/>
      <c r="G8" s="177"/>
      <c r="H8" s="180"/>
      <c r="I8" s="171"/>
      <c r="J8" s="174"/>
      <c r="K8" s="185"/>
      <c r="L8" s="165"/>
      <c r="M8" s="165"/>
      <c r="N8" s="165"/>
      <c r="O8" s="165"/>
      <c r="P8" s="165"/>
      <c r="Q8" s="168"/>
      <c r="R8" s="24"/>
    </row>
    <row r="9" spans="1:48" ht="14.25" thickBot="1" thickTop="1">
      <c r="A9" s="25"/>
      <c r="B9" s="166" t="s">
        <v>21</v>
      </c>
      <c r="C9" s="166"/>
      <c r="D9" s="166"/>
      <c r="E9" s="166"/>
      <c r="F9" s="167"/>
      <c r="G9" s="26">
        <v>42811190.089999996</v>
      </c>
      <c r="H9" s="27">
        <v>22165417.2</v>
      </c>
      <c r="I9" s="28">
        <v>16434979.8</v>
      </c>
      <c r="J9" s="29">
        <v>5730437.4</v>
      </c>
      <c r="K9" s="30">
        <v>3193925.9999999995</v>
      </c>
      <c r="L9" s="31">
        <v>1467229.5699999996</v>
      </c>
      <c r="M9" s="31">
        <v>816003.9900000001</v>
      </c>
      <c r="N9" s="31">
        <v>786428.1299999998</v>
      </c>
      <c r="O9" s="31">
        <v>3759219.9700000007</v>
      </c>
      <c r="P9" s="31">
        <v>6632725.530000001</v>
      </c>
      <c r="Q9" s="29">
        <v>3403498.72</v>
      </c>
      <c r="R9" s="2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>
        <v>0</v>
      </c>
    </row>
    <row r="10" spans="1:48" ht="13.5" thickTop="1">
      <c r="A10" s="33"/>
      <c r="B10" s="34" t="s">
        <v>22</v>
      </c>
      <c r="C10" s="34"/>
      <c r="D10" s="34"/>
      <c r="E10" s="34"/>
      <c r="F10" s="35"/>
      <c r="G10" s="36">
        <v>371857.93</v>
      </c>
      <c r="H10" s="37">
        <v>217816.26</v>
      </c>
      <c r="I10" s="38">
        <v>165674.57</v>
      </c>
      <c r="J10" s="39">
        <v>52141.689999999995</v>
      </c>
      <c r="K10" s="40">
        <v>17896.92</v>
      </c>
      <c r="L10" s="41">
        <v>12152.960000000001</v>
      </c>
      <c r="M10" s="41">
        <v>8896.94</v>
      </c>
      <c r="N10" s="41">
        <v>3393.48</v>
      </c>
      <c r="O10" s="41">
        <v>59321.340000000004</v>
      </c>
      <c r="P10" s="41">
        <v>29871</v>
      </c>
      <c r="Q10" s="39">
        <v>20603.49</v>
      </c>
      <c r="R10" s="2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>
        <v>0</v>
      </c>
    </row>
    <row r="11" spans="1:48" ht="12.75">
      <c r="A11" s="42"/>
      <c r="B11" s="43" t="s">
        <v>23</v>
      </c>
      <c r="C11" s="43"/>
      <c r="D11" s="43"/>
      <c r="E11" s="43"/>
      <c r="F11" s="44"/>
      <c r="G11" s="45">
        <v>90866.90999999999</v>
      </c>
      <c r="H11" s="46">
        <v>47970.69</v>
      </c>
      <c r="I11" s="47">
        <v>35945.63</v>
      </c>
      <c r="J11" s="48">
        <v>12025.060000000001</v>
      </c>
      <c r="K11" s="49">
        <v>4341.88</v>
      </c>
      <c r="L11" s="50">
        <v>6839.06</v>
      </c>
      <c r="M11" s="50">
        <v>3633.22</v>
      </c>
      <c r="N11" s="50">
        <v>945.2399999999999</v>
      </c>
      <c r="O11" s="50">
        <v>10857.470000000001</v>
      </c>
      <c r="P11" s="50">
        <v>7506.59</v>
      </c>
      <c r="Q11" s="48">
        <v>7791.94</v>
      </c>
      <c r="R11" s="2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>
        <v>0</v>
      </c>
    </row>
    <row r="12" spans="1:48" ht="12.75">
      <c r="A12" s="42"/>
      <c r="B12" s="43" t="s">
        <v>24</v>
      </c>
      <c r="C12" s="43"/>
      <c r="D12" s="43"/>
      <c r="E12" s="43"/>
      <c r="F12" s="44"/>
      <c r="G12" s="45">
        <v>2044093.17</v>
      </c>
      <c r="H12" s="46">
        <v>930529.61</v>
      </c>
      <c r="I12" s="47">
        <v>694567.16</v>
      </c>
      <c r="J12" s="48">
        <v>235962.44999999998</v>
      </c>
      <c r="K12" s="49">
        <v>225079.72</v>
      </c>
      <c r="L12" s="50">
        <v>55581.6</v>
      </c>
      <c r="M12" s="50">
        <v>112623.16</v>
      </c>
      <c r="N12" s="50">
        <v>31710.8</v>
      </c>
      <c r="O12" s="50">
        <v>215629.84</v>
      </c>
      <c r="P12" s="50">
        <v>298694.26</v>
      </c>
      <c r="Q12" s="48">
        <v>104087.2</v>
      </c>
      <c r="R12" s="2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>
        <v>0</v>
      </c>
    </row>
    <row r="13" spans="1:48" ht="12.75">
      <c r="A13" s="42"/>
      <c r="B13" s="43" t="s">
        <v>25</v>
      </c>
      <c r="C13" s="43"/>
      <c r="D13" s="43"/>
      <c r="E13" s="43"/>
      <c r="F13" s="44"/>
      <c r="G13" s="45">
        <v>4319166.51</v>
      </c>
      <c r="H13" s="46">
        <v>2179082.41</v>
      </c>
      <c r="I13" s="47">
        <v>1613704.05</v>
      </c>
      <c r="J13" s="48">
        <v>565378.36</v>
      </c>
      <c r="K13" s="49">
        <v>303090.14</v>
      </c>
      <c r="L13" s="50">
        <v>160512.03999999998</v>
      </c>
      <c r="M13" s="50">
        <v>70575.57</v>
      </c>
      <c r="N13" s="50">
        <v>89434.49</v>
      </c>
      <c r="O13" s="50">
        <v>597266.3</v>
      </c>
      <c r="P13" s="50">
        <v>547442.41</v>
      </c>
      <c r="Q13" s="48">
        <v>327856.14</v>
      </c>
      <c r="R13" s="2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>
        <v>0</v>
      </c>
    </row>
    <row r="14" spans="1:48" ht="12.75">
      <c r="A14" s="42"/>
      <c r="B14" s="43" t="s">
        <v>26</v>
      </c>
      <c r="C14" s="43"/>
      <c r="D14" s="43"/>
      <c r="E14" s="43"/>
      <c r="F14" s="44"/>
      <c r="G14" s="45">
        <v>195881.40999999997</v>
      </c>
      <c r="H14" s="46">
        <v>125031.33</v>
      </c>
      <c r="I14" s="47">
        <v>93765.18000000001</v>
      </c>
      <c r="J14" s="48">
        <v>31266.149999999998</v>
      </c>
      <c r="K14" s="49">
        <v>8777.130000000001</v>
      </c>
      <c r="L14" s="50">
        <v>6396.2699999999995</v>
      </c>
      <c r="M14" s="50">
        <v>6412.34</v>
      </c>
      <c r="N14" s="50">
        <v>1887.32</v>
      </c>
      <c r="O14" s="50">
        <v>16559.11</v>
      </c>
      <c r="P14" s="50">
        <v>14904.990000000002</v>
      </c>
      <c r="Q14" s="48">
        <v>15400.83</v>
      </c>
      <c r="R14" s="2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>
        <v>0</v>
      </c>
    </row>
    <row r="15" spans="1:48" ht="12.75">
      <c r="A15" s="42"/>
      <c r="B15" s="43" t="s">
        <v>27</v>
      </c>
      <c r="C15" s="43"/>
      <c r="D15" s="43"/>
      <c r="E15" s="43"/>
      <c r="F15" s="44"/>
      <c r="G15" s="45">
        <v>1312933.66</v>
      </c>
      <c r="H15" s="46">
        <v>808538.54</v>
      </c>
      <c r="I15" s="47">
        <v>539504.66</v>
      </c>
      <c r="J15" s="48">
        <v>269033.88</v>
      </c>
      <c r="K15" s="49">
        <v>139819.8</v>
      </c>
      <c r="L15" s="50">
        <v>46893.39</v>
      </c>
      <c r="M15" s="50">
        <v>15158.71</v>
      </c>
      <c r="N15" s="50">
        <v>22100.010000000002</v>
      </c>
      <c r="O15" s="50">
        <v>97284.48</v>
      </c>
      <c r="P15" s="50">
        <v>82025.22</v>
      </c>
      <c r="Q15" s="48">
        <v>96132.07</v>
      </c>
      <c r="R15" s="2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>
        <v>0</v>
      </c>
    </row>
    <row r="16" spans="1:48" ht="12.75">
      <c r="A16" s="42"/>
      <c r="B16" s="43" t="s">
        <v>28</v>
      </c>
      <c r="C16" s="43"/>
      <c r="D16" s="43"/>
      <c r="E16" s="43"/>
      <c r="F16" s="44"/>
      <c r="G16" s="45">
        <v>4902248.4799999995</v>
      </c>
      <c r="H16" s="46">
        <v>2542404.2699999996</v>
      </c>
      <c r="I16" s="47">
        <v>1880135.39</v>
      </c>
      <c r="J16" s="48">
        <v>662268.88</v>
      </c>
      <c r="K16" s="49">
        <v>285897.69</v>
      </c>
      <c r="L16" s="50">
        <v>130463.49</v>
      </c>
      <c r="M16" s="50">
        <v>63368.439999999995</v>
      </c>
      <c r="N16" s="50">
        <v>74403.73</v>
      </c>
      <c r="O16" s="50">
        <v>354746.01</v>
      </c>
      <c r="P16" s="50">
        <v>1036041.98</v>
      </c>
      <c r="Q16" s="48">
        <v>397858.96</v>
      </c>
      <c r="R16" s="2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>
        <v>0</v>
      </c>
    </row>
    <row r="17" spans="1:48" ht="12.75">
      <c r="A17" s="42"/>
      <c r="B17" s="43" t="s">
        <v>29</v>
      </c>
      <c r="C17" s="43"/>
      <c r="D17" s="43"/>
      <c r="E17" s="43"/>
      <c r="F17" s="44"/>
      <c r="G17" s="45">
        <v>1572523.2600000002</v>
      </c>
      <c r="H17" s="46">
        <v>718484.78</v>
      </c>
      <c r="I17" s="47">
        <v>534679.22</v>
      </c>
      <c r="J17" s="48">
        <v>183805.56</v>
      </c>
      <c r="K17" s="49">
        <v>169735</v>
      </c>
      <c r="L17" s="50">
        <v>61301.89</v>
      </c>
      <c r="M17" s="50">
        <v>38707.649999999994</v>
      </c>
      <c r="N17" s="50">
        <v>35331.28</v>
      </c>
      <c r="O17" s="50">
        <v>149260.15</v>
      </c>
      <c r="P17" s="50">
        <v>213179.86</v>
      </c>
      <c r="Q17" s="48">
        <v>133129.32</v>
      </c>
      <c r="R17" s="2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>
        <v>0</v>
      </c>
    </row>
    <row r="18" spans="1:48" ht="12.75">
      <c r="A18" s="42"/>
      <c r="B18" s="43" t="s">
        <v>30</v>
      </c>
      <c r="C18" s="43"/>
      <c r="D18" s="43"/>
      <c r="E18" s="43"/>
      <c r="F18" s="44"/>
      <c r="G18" s="45">
        <v>753336.6</v>
      </c>
      <c r="H18" s="46">
        <v>462926.13999999996</v>
      </c>
      <c r="I18" s="47">
        <v>347395.7</v>
      </c>
      <c r="J18" s="48">
        <v>115530.44</v>
      </c>
      <c r="K18" s="49">
        <v>38530.509999999995</v>
      </c>
      <c r="L18" s="50">
        <v>21889.56</v>
      </c>
      <c r="M18" s="50">
        <v>6231.44</v>
      </c>
      <c r="N18" s="50">
        <v>15351.09</v>
      </c>
      <c r="O18" s="50">
        <v>57746.16</v>
      </c>
      <c r="P18" s="50">
        <v>98641.38</v>
      </c>
      <c r="Q18" s="48">
        <v>44396.51</v>
      </c>
      <c r="R18" s="2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>
        <v>0</v>
      </c>
    </row>
    <row r="19" spans="1:48" ht="12.75">
      <c r="A19" s="42"/>
      <c r="B19" s="43" t="s">
        <v>31</v>
      </c>
      <c r="C19" s="43"/>
      <c r="D19" s="43"/>
      <c r="E19" s="43"/>
      <c r="F19" s="44"/>
      <c r="G19" s="45">
        <v>519191.52</v>
      </c>
      <c r="H19" s="46">
        <v>326197.19</v>
      </c>
      <c r="I19" s="47">
        <v>238058.61000000002</v>
      </c>
      <c r="J19" s="48">
        <v>88138.58</v>
      </c>
      <c r="K19" s="49">
        <v>21347.879999999997</v>
      </c>
      <c r="L19" s="50">
        <v>22586.04</v>
      </c>
      <c r="M19" s="50">
        <v>4178.62</v>
      </c>
      <c r="N19" s="50">
        <v>11215.42</v>
      </c>
      <c r="O19" s="50">
        <v>36105.19</v>
      </c>
      <c r="P19" s="50">
        <v>51769.91</v>
      </c>
      <c r="Q19" s="48">
        <v>42697.85</v>
      </c>
      <c r="R19" s="2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>
        <v>0</v>
      </c>
    </row>
    <row r="20" spans="1:48" ht="12.75">
      <c r="A20" s="42"/>
      <c r="B20" s="43" t="s">
        <v>32</v>
      </c>
      <c r="C20" s="43"/>
      <c r="D20" s="43"/>
      <c r="E20" s="43"/>
      <c r="F20" s="44"/>
      <c r="G20" s="45">
        <v>1164173.9000000001</v>
      </c>
      <c r="H20" s="46">
        <v>612957.51</v>
      </c>
      <c r="I20" s="47">
        <v>463715.77</v>
      </c>
      <c r="J20" s="48">
        <v>149241.74</v>
      </c>
      <c r="K20" s="49">
        <v>85491.31</v>
      </c>
      <c r="L20" s="50">
        <v>55376.67</v>
      </c>
      <c r="M20" s="50">
        <v>20735.89</v>
      </c>
      <c r="N20" s="50">
        <v>19064.65</v>
      </c>
      <c r="O20" s="50">
        <v>62570.87</v>
      </c>
      <c r="P20" s="50">
        <v>207414.54</v>
      </c>
      <c r="Q20" s="48">
        <v>88760.54</v>
      </c>
      <c r="R20" s="2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>
        <v>0</v>
      </c>
    </row>
    <row r="21" spans="1:48" ht="12.75">
      <c r="A21" s="42"/>
      <c r="B21" s="43" t="s">
        <v>33</v>
      </c>
      <c r="C21" s="43"/>
      <c r="D21" s="43"/>
      <c r="E21" s="43"/>
      <c r="F21" s="44"/>
      <c r="G21" s="45">
        <v>537025.7</v>
      </c>
      <c r="H21" s="46">
        <v>315056.24</v>
      </c>
      <c r="I21" s="47">
        <v>236173.59</v>
      </c>
      <c r="J21" s="48">
        <v>78882.65</v>
      </c>
      <c r="K21" s="49">
        <v>20856.81</v>
      </c>
      <c r="L21" s="50">
        <v>15583.890000000001</v>
      </c>
      <c r="M21" s="50">
        <v>9335.23</v>
      </c>
      <c r="N21" s="50">
        <v>7644.87</v>
      </c>
      <c r="O21" s="50">
        <v>43662.240000000005</v>
      </c>
      <c r="P21" s="50">
        <v>89482.84</v>
      </c>
      <c r="Q21" s="48">
        <v>33470.12</v>
      </c>
      <c r="R21" s="2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>
        <v>0</v>
      </c>
    </row>
    <row r="22" spans="1:48" ht="12.75">
      <c r="A22" s="42"/>
      <c r="B22" s="43" t="s">
        <v>34</v>
      </c>
      <c r="C22" s="43"/>
      <c r="D22" s="43"/>
      <c r="E22" s="43"/>
      <c r="F22" s="43"/>
      <c r="G22" s="45">
        <v>717065.6900000001</v>
      </c>
      <c r="H22" s="46">
        <v>430724.97000000003</v>
      </c>
      <c r="I22" s="47">
        <v>315005.72000000003</v>
      </c>
      <c r="J22" s="48">
        <v>115719.25</v>
      </c>
      <c r="K22" s="49">
        <v>33642.659999999996</v>
      </c>
      <c r="L22" s="50">
        <v>30748.329999999998</v>
      </c>
      <c r="M22" s="50">
        <v>7201.339999999999</v>
      </c>
      <c r="N22" s="50">
        <v>7821.009999999999</v>
      </c>
      <c r="O22" s="50">
        <v>51696.7</v>
      </c>
      <c r="P22" s="50">
        <v>97533.91</v>
      </c>
      <c r="Q22" s="48">
        <v>53592.46</v>
      </c>
      <c r="R22" s="2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>
        <v>0</v>
      </c>
    </row>
    <row r="23" spans="1:48" ht="12.75">
      <c r="A23" s="42"/>
      <c r="B23" s="43" t="s">
        <v>35</v>
      </c>
      <c r="C23" s="43"/>
      <c r="D23" s="43"/>
      <c r="E23" s="43"/>
      <c r="F23" s="44"/>
      <c r="G23" s="45">
        <v>8375223.72</v>
      </c>
      <c r="H23" s="46">
        <v>4425608.62</v>
      </c>
      <c r="I23" s="47">
        <v>3269674.05</v>
      </c>
      <c r="J23" s="48">
        <v>1155934.5699999998</v>
      </c>
      <c r="K23" s="49">
        <v>630155.02</v>
      </c>
      <c r="L23" s="50">
        <v>305377.37</v>
      </c>
      <c r="M23" s="50">
        <v>212171.98</v>
      </c>
      <c r="N23" s="50">
        <v>178395.06</v>
      </c>
      <c r="O23" s="50">
        <v>689047.21</v>
      </c>
      <c r="P23" s="50">
        <v>1271992.26</v>
      </c>
      <c r="Q23" s="48">
        <v>612053.1100000001</v>
      </c>
      <c r="R23" s="2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>
        <v>0</v>
      </c>
    </row>
    <row r="24" spans="1:48" ht="12.75">
      <c r="A24" s="42"/>
      <c r="B24" s="43" t="s">
        <v>36</v>
      </c>
      <c r="C24" s="43"/>
      <c r="D24" s="43"/>
      <c r="E24" s="43"/>
      <c r="F24" s="44"/>
      <c r="G24" s="45">
        <v>2720816.16</v>
      </c>
      <c r="H24" s="46">
        <v>1412604.4700000002</v>
      </c>
      <c r="I24" s="47">
        <v>1052459.99</v>
      </c>
      <c r="J24" s="48">
        <v>360144.48000000004</v>
      </c>
      <c r="K24" s="49">
        <v>233248.04</v>
      </c>
      <c r="L24" s="50">
        <v>79380.66</v>
      </c>
      <c r="M24" s="50">
        <v>30675.09</v>
      </c>
      <c r="N24" s="50">
        <v>47505.840000000004</v>
      </c>
      <c r="O24" s="50">
        <v>196141.66</v>
      </c>
      <c r="P24" s="50">
        <v>462862.93</v>
      </c>
      <c r="Q24" s="48">
        <v>212371.62</v>
      </c>
      <c r="R24" s="2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>
        <v>0</v>
      </c>
    </row>
    <row r="25" spans="1:48" ht="12.75">
      <c r="A25" s="42"/>
      <c r="B25" s="43" t="s">
        <v>37</v>
      </c>
      <c r="C25" s="43"/>
      <c r="D25" s="43"/>
      <c r="E25" s="43"/>
      <c r="F25" s="44"/>
      <c r="G25" s="45">
        <v>1119799.79</v>
      </c>
      <c r="H25" s="46">
        <v>536072.97</v>
      </c>
      <c r="I25" s="47">
        <v>401810.88</v>
      </c>
      <c r="J25" s="48">
        <v>134262.09</v>
      </c>
      <c r="K25" s="49">
        <v>83091.37000000001</v>
      </c>
      <c r="L25" s="50">
        <v>35562.83</v>
      </c>
      <c r="M25" s="50">
        <v>17006.52</v>
      </c>
      <c r="N25" s="50">
        <v>21381.51</v>
      </c>
      <c r="O25" s="50">
        <v>55442.659999999996</v>
      </c>
      <c r="P25" s="50">
        <v>234697.76</v>
      </c>
      <c r="Q25" s="48">
        <v>108167.53</v>
      </c>
      <c r="R25" s="2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>
        <v>0</v>
      </c>
    </row>
    <row r="26" spans="1:48" ht="12.75">
      <c r="A26" s="42"/>
      <c r="B26" s="43" t="s">
        <v>38</v>
      </c>
      <c r="C26" s="43"/>
      <c r="D26" s="43"/>
      <c r="E26" s="43"/>
      <c r="F26" s="44"/>
      <c r="G26" s="45">
        <v>979977.0499999999</v>
      </c>
      <c r="H26" s="46">
        <v>445369.32</v>
      </c>
      <c r="I26" s="47">
        <v>333331.26</v>
      </c>
      <c r="J26" s="48">
        <v>112038.06</v>
      </c>
      <c r="K26" s="49">
        <v>65346.9</v>
      </c>
      <c r="L26" s="50">
        <v>26345.46</v>
      </c>
      <c r="M26" s="50">
        <v>9685.09</v>
      </c>
      <c r="N26" s="50">
        <v>22064.3</v>
      </c>
      <c r="O26" s="50">
        <v>138894.6</v>
      </c>
      <c r="P26" s="50">
        <v>169979.21</v>
      </c>
      <c r="Q26" s="48">
        <v>92689.65</v>
      </c>
      <c r="R26" s="2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>
        <v>0</v>
      </c>
    </row>
    <row r="27" spans="1:48" ht="12.75">
      <c r="A27" s="42"/>
      <c r="B27" s="43" t="s">
        <v>39</v>
      </c>
      <c r="C27" s="43"/>
      <c r="D27" s="43"/>
      <c r="E27" s="43"/>
      <c r="F27" s="44"/>
      <c r="G27" s="45">
        <v>860243.87</v>
      </c>
      <c r="H27" s="46">
        <v>335284.64</v>
      </c>
      <c r="I27" s="47">
        <v>247721.65999999997</v>
      </c>
      <c r="J27" s="48">
        <v>87562.98</v>
      </c>
      <c r="K27" s="49">
        <v>175260.22</v>
      </c>
      <c r="L27" s="50">
        <v>39104.409999999996</v>
      </c>
      <c r="M27" s="50">
        <v>12879.779999999999</v>
      </c>
      <c r="N27" s="50">
        <v>9368.970000000001</v>
      </c>
      <c r="O27" s="50">
        <v>58349.47</v>
      </c>
      <c r="P27" s="50">
        <v>78254.9</v>
      </c>
      <c r="Q27" s="48">
        <v>102664.54000000001</v>
      </c>
      <c r="R27" s="2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>
        <v>0</v>
      </c>
    </row>
    <row r="28" spans="1:48" ht="12.75">
      <c r="A28" s="42"/>
      <c r="B28" s="43" t="s">
        <v>40</v>
      </c>
      <c r="C28" s="43"/>
      <c r="D28" s="43"/>
      <c r="E28" s="43"/>
      <c r="F28" s="44"/>
      <c r="G28" s="45">
        <v>2231577.61</v>
      </c>
      <c r="H28" s="46">
        <v>1184254.66</v>
      </c>
      <c r="I28" s="47">
        <v>885231.2</v>
      </c>
      <c r="J28" s="48">
        <v>299023.46</v>
      </c>
      <c r="K28" s="49">
        <v>141659.34</v>
      </c>
      <c r="L28" s="50">
        <v>27110.27</v>
      </c>
      <c r="M28" s="50">
        <v>18260.39</v>
      </c>
      <c r="N28" s="50">
        <v>43348.369999999995</v>
      </c>
      <c r="O28" s="50">
        <v>250976.64</v>
      </c>
      <c r="P28" s="50">
        <v>276095.82</v>
      </c>
      <c r="Q28" s="48">
        <v>220340.47999999998</v>
      </c>
      <c r="R28" s="2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>
        <v>0</v>
      </c>
    </row>
    <row r="29" spans="1:48" ht="12.75">
      <c r="A29" s="42"/>
      <c r="B29" s="43" t="s">
        <v>41</v>
      </c>
      <c r="C29" s="43"/>
      <c r="D29" s="43"/>
      <c r="E29" s="43"/>
      <c r="F29" s="44"/>
      <c r="G29" s="45">
        <v>1292061.0999999999</v>
      </c>
      <c r="H29" s="46">
        <v>698511.24</v>
      </c>
      <c r="I29" s="47">
        <v>523791.02999999997</v>
      </c>
      <c r="J29" s="48">
        <v>174720.21000000002</v>
      </c>
      <c r="K29" s="49">
        <v>51171.159999999996</v>
      </c>
      <c r="L29" s="50">
        <v>71239.77</v>
      </c>
      <c r="M29" s="50">
        <v>36671.18</v>
      </c>
      <c r="N29" s="50">
        <v>23794.120000000003</v>
      </c>
      <c r="O29" s="50">
        <v>134940.47</v>
      </c>
      <c r="P29" s="50">
        <v>208285.58000000002</v>
      </c>
      <c r="Q29" s="48">
        <v>59946.33</v>
      </c>
      <c r="R29" s="2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>
        <v>0</v>
      </c>
    </row>
    <row r="30" spans="1:48" ht="12.75">
      <c r="A30" s="42"/>
      <c r="B30" s="43" t="s">
        <v>42</v>
      </c>
      <c r="C30" s="43"/>
      <c r="D30" s="43"/>
      <c r="E30" s="43"/>
      <c r="F30" s="44"/>
      <c r="G30" s="45">
        <v>1220213.04</v>
      </c>
      <c r="H30" s="46">
        <v>598600.5499999999</v>
      </c>
      <c r="I30" s="47">
        <v>447735.56</v>
      </c>
      <c r="J30" s="48">
        <v>150864.99</v>
      </c>
      <c r="K30" s="49">
        <v>105327.04</v>
      </c>
      <c r="L30" s="50">
        <v>45035.77</v>
      </c>
      <c r="M30" s="50">
        <v>19232.93</v>
      </c>
      <c r="N30" s="50">
        <v>21649.579999999998</v>
      </c>
      <c r="O30" s="50">
        <v>108906.79</v>
      </c>
      <c r="P30" s="50">
        <v>159561.57</v>
      </c>
      <c r="Q30" s="48">
        <v>152906.91</v>
      </c>
      <c r="R30" s="2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>
        <v>0</v>
      </c>
    </row>
    <row r="31" spans="1:48" ht="12.75">
      <c r="A31" s="42"/>
      <c r="B31" s="43" t="s">
        <v>43</v>
      </c>
      <c r="C31" s="43"/>
      <c r="D31" s="43"/>
      <c r="E31" s="43"/>
      <c r="F31" s="44"/>
      <c r="G31" s="45">
        <v>144274.75</v>
      </c>
      <c r="H31" s="46">
        <v>82206.65999999999</v>
      </c>
      <c r="I31" s="47">
        <v>62667.89</v>
      </c>
      <c r="J31" s="48">
        <v>19538.769999999997</v>
      </c>
      <c r="K31" s="49">
        <v>9157.62</v>
      </c>
      <c r="L31" s="50">
        <v>4562.8099999999995</v>
      </c>
      <c r="M31" s="50">
        <v>945.18</v>
      </c>
      <c r="N31" s="50">
        <v>1028.02</v>
      </c>
      <c r="O31" s="50">
        <v>12649.86</v>
      </c>
      <c r="P31" s="50">
        <v>27638.06</v>
      </c>
      <c r="Q31" s="48">
        <v>5217.42</v>
      </c>
      <c r="R31" s="2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>
        <v>0</v>
      </c>
    </row>
    <row r="32" spans="1:48" ht="12.75">
      <c r="A32" s="42"/>
      <c r="B32" s="43" t="s">
        <v>44</v>
      </c>
      <c r="C32" s="43"/>
      <c r="D32" s="43"/>
      <c r="E32" s="43"/>
      <c r="F32" s="44"/>
      <c r="G32" s="45">
        <v>80689.65</v>
      </c>
      <c r="H32" s="46">
        <v>47627.73</v>
      </c>
      <c r="I32" s="47">
        <v>35623.18</v>
      </c>
      <c r="J32" s="48">
        <v>12004.55</v>
      </c>
      <c r="K32" s="49">
        <v>5525.17</v>
      </c>
      <c r="L32" s="50">
        <v>1979.85</v>
      </c>
      <c r="M32" s="50">
        <v>3464.7799999999997</v>
      </c>
      <c r="N32" s="50">
        <v>750.8</v>
      </c>
      <c r="O32" s="50">
        <v>9370.5</v>
      </c>
      <c r="P32" s="50">
        <v>6236.47</v>
      </c>
      <c r="Q32" s="48">
        <v>4210.27</v>
      </c>
      <c r="R32" s="2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>
        <v>0</v>
      </c>
    </row>
    <row r="33" spans="1:48" ht="12.75">
      <c r="A33" s="42"/>
      <c r="B33" s="43" t="s">
        <v>45</v>
      </c>
      <c r="C33" s="43"/>
      <c r="D33" s="43"/>
      <c r="E33" s="43"/>
      <c r="F33" s="44"/>
      <c r="G33" s="45">
        <v>131125.54</v>
      </c>
      <c r="H33" s="46">
        <v>62027.26</v>
      </c>
      <c r="I33" s="47">
        <v>47184.579999999994</v>
      </c>
      <c r="J33" s="48">
        <v>14842.68</v>
      </c>
      <c r="K33" s="49">
        <v>5458.43</v>
      </c>
      <c r="L33" s="50">
        <v>4971.46</v>
      </c>
      <c r="M33" s="50">
        <v>5212.63</v>
      </c>
      <c r="N33" s="50">
        <v>2208.6</v>
      </c>
      <c r="O33" s="50">
        <v>16874.16</v>
      </c>
      <c r="P33" s="50">
        <v>13245.44</v>
      </c>
      <c r="Q33" s="48">
        <v>4307.53</v>
      </c>
      <c r="R33" s="2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>
        <v>0</v>
      </c>
    </row>
    <row r="34" spans="1:48" ht="12.75">
      <c r="A34" s="42"/>
      <c r="B34" s="43" t="s">
        <v>46</v>
      </c>
      <c r="C34" s="43"/>
      <c r="D34" s="43"/>
      <c r="E34" s="43"/>
      <c r="F34" s="44"/>
      <c r="G34" s="45">
        <v>3371574.48</v>
      </c>
      <c r="H34" s="46">
        <v>1653741.5000000002</v>
      </c>
      <c r="I34" s="47">
        <v>1248183.96</v>
      </c>
      <c r="J34" s="48">
        <v>405557.54000000004</v>
      </c>
      <c r="K34" s="49">
        <v>239499.9</v>
      </c>
      <c r="L34" s="50">
        <v>139344.66</v>
      </c>
      <c r="M34" s="50">
        <v>64474.08</v>
      </c>
      <c r="N34" s="50">
        <v>65439.520000000004</v>
      </c>
      <c r="O34" s="50">
        <v>224586.78000000003</v>
      </c>
      <c r="P34" s="50">
        <v>619711.32</v>
      </c>
      <c r="Q34" s="48">
        <v>317895.64</v>
      </c>
      <c r="R34" s="2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>
        <v>0</v>
      </c>
    </row>
    <row r="35" spans="1:48" ht="13.5" thickBot="1">
      <c r="A35" s="51"/>
      <c r="B35" s="52" t="s">
        <v>47</v>
      </c>
      <c r="C35" s="52"/>
      <c r="D35" s="52"/>
      <c r="E35" s="52"/>
      <c r="F35" s="53"/>
      <c r="G35" s="54">
        <v>1783248.5899999999</v>
      </c>
      <c r="H35" s="55">
        <v>965787.64</v>
      </c>
      <c r="I35" s="56">
        <v>721239.31</v>
      </c>
      <c r="J35" s="57">
        <v>244548.33</v>
      </c>
      <c r="K35" s="58">
        <v>94518.34</v>
      </c>
      <c r="L35" s="59">
        <v>60889.060000000005</v>
      </c>
      <c r="M35" s="59">
        <v>18265.81</v>
      </c>
      <c r="N35" s="59">
        <v>29190.050000000003</v>
      </c>
      <c r="O35" s="59">
        <v>110333.31</v>
      </c>
      <c r="P35" s="59">
        <v>329655.32</v>
      </c>
      <c r="Q35" s="57">
        <v>144950.26</v>
      </c>
      <c r="R35" s="2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>
        <v>0</v>
      </c>
    </row>
    <row r="36" spans="1:18" ht="13.5">
      <c r="A36" s="60" t="s">
        <v>6</v>
      </c>
      <c r="B36" s="61"/>
      <c r="C36" s="61"/>
      <c r="D36" s="61"/>
      <c r="E36" s="61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2" t="s">
        <v>48</v>
      </c>
      <c r="R36" s="8" t="s">
        <v>6</v>
      </c>
    </row>
    <row r="37" spans="1:17" ht="12.75">
      <c r="A37" s="6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</sheetData>
  <sheetProtection/>
  <mergeCells count="15">
    <mergeCell ref="K5:K8"/>
    <mergeCell ref="J6:J8"/>
    <mergeCell ref="G4:G8"/>
    <mergeCell ref="H5:H8"/>
    <mergeCell ref="I5:J5"/>
    <mergeCell ref="A4:F8"/>
    <mergeCell ref="L5:L8"/>
    <mergeCell ref="B9:F9"/>
    <mergeCell ref="B37:Q37"/>
    <mergeCell ref="M5:M8"/>
    <mergeCell ref="N5:N8"/>
    <mergeCell ref="O5:O8"/>
    <mergeCell ref="P5:P8"/>
    <mergeCell ref="Q5:Q8"/>
    <mergeCell ref="I6:I8"/>
  </mergeCells>
  <conditionalFormatting sqref="D3">
    <cfRule type="expression" priority="1" dxfId="2" stopIfTrue="1">
      <formula>R3=" "</formula>
    </cfRule>
  </conditionalFormatting>
  <conditionalFormatting sqref="Q36">
    <cfRule type="expression" priority="2" dxfId="2" stopIfTrue="1">
      <formula>R36=" "</formula>
    </cfRule>
  </conditionalFormatting>
  <conditionalFormatting sqref="D1">
    <cfRule type="expression" priority="4" dxfId="2" stopIfTrue="1">
      <formula>'E1.1'!#REF!="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90" zoomScaleNormal="90" zoomScalePageLayoutView="0" workbookViewId="0" topLeftCell="A1">
      <pane xSplit="6" ySplit="8" topLeftCell="G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21.00390625" style="8" customWidth="1"/>
    <col min="6" max="6" width="2.125" style="8" customWidth="1"/>
    <col min="7" max="8" width="10.375" style="8" customWidth="1"/>
    <col min="9" max="9" width="11.625" style="8" bestFit="1" customWidth="1"/>
    <col min="10" max="10" width="12.00390625" style="8" customWidth="1"/>
    <col min="11" max="11" width="9.625" style="8" customWidth="1"/>
    <col min="12" max="12" width="10.125" style="8" customWidth="1"/>
    <col min="13" max="13" width="9.625" style="8" customWidth="1"/>
    <col min="14" max="14" width="8.25390625" style="8" customWidth="1"/>
    <col min="15" max="16" width="9.625" style="8" customWidth="1"/>
    <col min="17" max="17" width="10.625" style="8" customWidth="1"/>
    <col min="18" max="41" width="1.75390625" style="8" customWidth="1"/>
    <col min="42" max="16384" width="9.125" style="8" customWidth="1"/>
  </cols>
  <sheetData>
    <row r="1" spans="1:17" s="9" customFormat="1" ht="15.75">
      <c r="A1" s="10" t="s">
        <v>49</v>
      </c>
      <c r="B1" s="10"/>
      <c r="C1" s="10"/>
      <c r="D1" s="10"/>
      <c r="E1" s="11" t="s">
        <v>50</v>
      </c>
      <c r="F1" s="1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9" customFormat="1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s="15" customFormat="1" ht="21" customHeight="1" thickBot="1">
      <c r="A3" s="16" t="s">
        <v>4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5</v>
      </c>
      <c r="R3" s="4" t="s">
        <v>6</v>
      </c>
    </row>
    <row r="4" spans="1:18" ht="15" customHeight="1" thickBot="1">
      <c r="A4" s="154" t="s">
        <v>7</v>
      </c>
      <c r="B4" s="155"/>
      <c r="C4" s="155"/>
      <c r="D4" s="155"/>
      <c r="E4" s="155"/>
      <c r="F4" s="156"/>
      <c r="G4" s="175" t="s">
        <v>51</v>
      </c>
      <c r="H4" s="20" t="s">
        <v>9</v>
      </c>
      <c r="I4" s="21"/>
      <c r="J4" s="21"/>
      <c r="K4" s="22"/>
      <c r="L4" s="21"/>
      <c r="M4" s="21"/>
      <c r="N4" s="22"/>
      <c r="O4" s="21"/>
      <c r="P4" s="21"/>
      <c r="Q4" s="23"/>
      <c r="R4" s="24"/>
    </row>
    <row r="5" spans="1:18" ht="15" customHeight="1">
      <c r="A5" s="157"/>
      <c r="B5" s="158"/>
      <c r="C5" s="158"/>
      <c r="D5" s="158"/>
      <c r="E5" s="158"/>
      <c r="F5" s="159"/>
      <c r="G5" s="186"/>
      <c r="H5" s="188" t="s">
        <v>10</v>
      </c>
      <c r="I5" s="181" t="s">
        <v>11</v>
      </c>
      <c r="J5" s="182"/>
      <c r="K5" s="191" t="s">
        <v>12</v>
      </c>
      <c r="L5" s="163" t="s">
        <v>13</v>
      </c>
      <c r="M5" s="163" t="s">
        <v>14</v>
      </c>
      <c r="N5" s="163" t="s">
        <v>15</v>
      </c>
      <c r="O5" s="163" t="s">
        <v>16</v>
      </c>
      <c r="P5" s="163" t="s">
        <v>17</v>
      </c>
      <c r="Q5" s="132" t="s">
        <v>18</v>
      </c>
      <c r="R5" s="24"/>
    </row>
    <row r="6" spans="1:18" ht="9" customHeight="1">
      <c r="A6" s="157"/>
      <c r="B6" s="158"/>
      <c r="C6" s="158"/>
      <c r="D6" s="158"/>
      <c r="E6" s="158"/>
      <c r="F6" s="159"/>
      <c r="G6" s="186"/>
      <c r="H6" s="189"/>
      <c r="I6" s="169" t="s">
        <v>19</v>
      </c>
      <c r="J6" s="172" t="s">
        <v>20</v>
      </c>
      <c r="K6" s="192"/>
      <c r="L6" s="164"/>
      <c r="M6" s="164"/>
      <c r="N6" s="164"/>
      <c r="O6" s="164"/>
      <c r="P6" s="164"/>
      <c r="Q6" s="133"/>
      <c r="R6" s="24"/>
    </row>
    <row r="7" spans="1:18" ht="9" customHeight="1">
      <c r="A7" s="157"/>
      <c r="B7" s="158"/>
      <c r="C7" s="158"/>
      <c r="D7" s="158"/>
      <c r="E7" s="158"/>
      <c r="F7" s="159"/>
      <c r="G7" s="186"/>
      <c r="H7" s="189"/>
      <c r="I7" s="170"/>
      <c r="J7" s="173"/>
      <c r="K7" s="192"/>
      <c r="L7" s="164"/>
      <c r="M7" s="164"/>
      <c r="N7" s="164"/>
      <c r="O7" s="164"/>
      <c r="P7" s="164"/>
      <c r="Q7" s="133"/>
      <c r="R7" s="24"/>
    </row>
    <row r="8" spans="1:18" ht="9" customHeight="1" thickBot="1">
      <c r="A8" s="160"/>
      <c r="B8" s="161"/>
      <c r="C8" s="161"/>
      <c r="D8" s="161"/>
      <c r="E8" s="161"/>
      <c r="F8" s="162"/>
      <c r="G8" s="187"/>
      <c r="H8" s="190"/>
      <c r="I8" s="171"/>
      <c r="J8" s="174"/>
      <c r="K8" s="193"/>
      <c r="L8" s="165"/>
      <c r="M8" s="165"/>
      <c r="N8" s="165"/>
      <c r="O8" s="165"/>
      <c r="P8" s="165"/>
      <c r="Q8" s="168"/>
      <c r="R8" s="24"/>
    </row>
    <row r="9" spans="1:18" ht="14.25" thickBot="1" thickTop="1">
      <c r="A9" s="25"/>
      <c r="B9" s="166" t="s">
        <v>21</v>
      </c>
      <c r="C9" s="166"/>
      <c r="D9" s="166"/>
      <c r="E9" s="166"/>
      <c r="F9" s="167"/>
      <c r="G9" s="65">
        <v>39858417.08</v>
      </c>
      <c r="H9" s="66">
        <v>21143512.87</v>
      </c>
      <c r="I9" s="28">
        <v>15657378.620000001</v>
      </c>
      <c r="J9" s="29">
        <v>5486134.25</v>
      </c>
      <c r="K9" s="67">
        <v>2666811.6799999997</v>
      </c>
      <c r="L9" s="31">
        <v>1224233.6299999997</v>
      </c>
      <c r="M9" s="31">
        <v>690695.5300000001</v>
      </c>
      <c r="N9" s="31">
        <v>755130.5599999998</v>
      </c>
      <c r="O9" s="31">
        <v>3271473.9800000004</v>
      </c>
      <c r="P9" s="31">
        <v>6497258.1000000015</v>
      </c>
      <c r="Q9" s="29">
        <v>3220399.0700000003</v>
      </c>
      <c r="R9" s="24"/>
    </row>
    <row r="10" spans="1:18" ht="13.5" customHeight="1" thickTop="1">
      <c r="A10" s="33"/>
      <c r="B10" s="34" t="s">
        <v>22</v>
      </c>
      <c r="C10" s="34"/>
      <c r="D10" s="34"/>
      <c r="E10" s="34"/>
      <c r="F10" s="35"/>
      <c r="G10" s="68">
        <v>328534.89</v>
      </c>
      <c r="H10" s="69">
        <v>201872.69</v>
      </c>
      <c r="I10" s="38">
        <v>153533.45</v>
      </c>
      <c r="J10" s="39">
        <v>48339.24</v>
      </c>
      <c r="K10" s="70">
        <v>15466.23</v>
      </c>
      <c r="L10" s="41">
        <v>11009.52</v>
      </c>
      <c r="M10" s="41">
        <v>6948.51</v>
      </c>
      <c r="N10" s="41">
        <v>3111</v>
      </c>
      <c r="O10" s="41">
        <v>43197.4</v>
      </c>
      <c r="P10" s="41">
        <v>24745.57</v>
      </c>
      <c r="Q10" s="39">
        <v>20603.49</v>
      </c>
      <c r="R10" s="24"/>
    </row>
    <row r="11" spans="1:18" ht="12.75" customHeight="1">
      <c r="A11" s="42"/>
      <c r="B11" s="43" t="s">
        <v>23</v>
      </c>
      <c r="C11" s="43"/>
      <c r="D11" s="43"/>
      <c r="E11" s="43"/>
      <c r="F11" s="44"/>
      <c r="G11" s="71">
        <v>88174.68</v>
      </c>
      <c r="H11" s="72">
        <v>47374.15</v>
      </c>
      <c r="I11" s="47">
        <v>35472.53</v>
      </c>
      <c r="J11" s="48">
        <v>11901.62</v>
      </c>
      <c r="K11" s="73">
        <v>3954.28</v>
      </c>
      <c r="L11" s="50">
        <v>6839.06</v>
      </c>
      <c r="M11" s="50">
        <v>3617.22</v>
      </c>
      <c r="N11" s="50">
        <v>936.93</v>
      </c>
      <c r="O11" s="50">
        <v>10467.11</v>
      </c>
      <c r="P11" s="50">
        <v>6848</v>
      </c>
      <c r="Q11" s="48">
        <v>7791.94</v>
      </c>
      <c r="R11" s="24"/>
    </row>
    <row r="12" spans="1:18" ht="12.75" customHeight="1">
      <c r="A12" s="42"/>
      <c r="B12" s="43" t="s">
        <v>24</v>
      </c>
      <c r="C12" s="43"/>
      <c r="D12" s="43"/>
      <c r="E12" s="43"/>
      <c r="F12" s="44"/>
      <c r="G12" s="71">
        <v>1689154.76</v>
      </c>
      <c r="H12" s="72">
        <v>825547.76</v>
      </c>
      <c r="I12" s="47">
        <v>616785.24</v>
      </c>
      <c r="J12" s="48">
        <v>208762.52</v>
      </c>
      <c r="K12" s="73">
        <v>111760.33</v>
      </c>
      <c r="L12" s="50">
        <v>44671.38</v>
      </c>
      <c r="M12" s="50">
        <v>81243.67</v>
      </c>
      <c r="N12" s="50">
        <v>28102.78</v>
      </c>
      <c r="O12" s="50">
        <v>175650.05</v>
      </c>
      <c r="P12" s="50">
        <v>296309.65</v>
      </c>
      <c r="Q12" s="48">
        <v>80268.22</v>
      </c>
      <c r="R12" s="24"/>
    </row>
    <row r="13" spans="1:18" ht="12.75" customHeight="1">
      <c r="A13" s="42"/>
      <c r="B13" s="43" t="s">
        <v>25</v>
      </c>
      <c r="C13" s="43"/>
      <c r="D13" s="43"/>
      <c r="E13" s="43"/>
      <c r="F13" s="44"/>
      <c r="G13" s="71">
        <v>3691630.92</v>
      </c>
      <c r="H13" s="72">
        <v>1998223.05</v>
      </c>
      <c r="I13" s="47">
        <v>1477734.51</v>
      </c>
      <c r="J13" s="48">
        <v>520488.54</v>
      </c>
      <c r="K13" s="73">
        <v>219461.05</v>
      </c>
      <c r="L13" s="50">
        <v>84420.68</v>
      </c>
      <c r="M13" s="50">
        <v>42547.14</v>
      </c>
      <c r="N13" s="50">
        <v>83503.53</v>
      </c>
      <c r="O13" s="50">
        <v>445032.88</v>
      </c>
      <c r="P13" s="50">
        <v>522207.4</v>
      </c>
      <c r="Q13" s="48">
        <v>278752.84</v>
      </c>
      <c r="R13" s="24"/>
    </row>
    <row r="14" spans="1:18" ht="12.75" customHeight="1">
      <c r="A14" s="42"/>
      <c r="B14" s="43" t="s">
        <v>26</v>
      </c>
      <c r="C14" s="43"/>
      <c r="D14" s="43"/>
      <c r="E14" s="43"/>
      <c r="F14" s="44"/>
      <c r="G14" s="71">
        <v>195026.33</v>
      </c>
      <c r="H14" s="72">
        <v>124768.96</v>
      </c>
      <c r="I14" s="47">
        <v>93563.82</v>
      </c>
      <c r="J14" s="48">
        <v>31205.14</v>
      </c>
      <c r="K14" s="73">
        <v>8747.69</v>
      </c>
      <c r="L14" s="50">
        <v>6341.41</v>
      </c>
      <c r="M14" s="50">
        <v>6353.91</v>
      </c>
      <c r="N14" s="50">
        <v>1887.32</v>
      </c>
      <c r="O14" s="50">
        <v>16199.06</v>
      </c>
      <c r="P14" s="50">
        <v>14891.37</v>
      </c>
      <c r="Q14" s="48">
        <v>15400.83</v>
      </c>
      <c r="R14" s="24"/>
    </row>
    <row r="15" spans="1:18" ht="12.75" customHeight="1">
      <c r="A15" s="42"/>
      <c r="B15" s="43" t="s">
        <v>27</v>
      </c>
      <c r="C15" s="43"/>
      <c r="D15" s="43"/>
      <c r="E15" s="43"/>
      <c r="F15" s="44"/>
      <c r="G15" s="71">
        <v>1244010.97</v>
      </c>
      <c r="H15" s="72">
        <v>787692.81</v>
      </c>
      <c r="I15" s="47">
        <v>523820.8</v>
      </c>
      <c r="J15" s="48">
        <v>263872.01</v>
      </c>
      <c r="K15" s="73">
        <v>104734.76</v>
      </c>
      <c r="L15" s="50">
        <v>41370.46</v>
      </c>
      <c r="M15" s="50">
        <v>14955.38</v>
      </c>
      <c r="N15" s="50">
        <v>21919.4</v>
      </c>
      <c r="O15" s="50">
        <v>92778.87</v>
      </c>
      <c r="P15" s="50">
        <v>81663.94</v>
      </c>
      <c r="Q15" s="48">
        <v>94345.21</v>
      </c>
      <c r="R15" s="24"/>
    </row>
    <row r="16" spans="1:18" ht="12.75" customHeight="1">
      <c r="A16" s="42"/>
      <c r="B16" s="43" t="s">
        <v>28</v>
      </c>
      <c r="C16" s="43"/>
      <c r="D16" s="43"/>
      <c r="E16" s="43"/>
      <c r="F16" s="44"/>
      <c r="G16" s="71">
        <v>4788964.17</v>
      </c>
      <c r="H16" s="72">
        <v>2492416.2199999997</v>
      </c>
      <c r="I16" s="47">
        <v>1842756.21</v>
      </c>
      <c r="J16" s="48">
        <v>649660.01</v>
      </c>
      <c r="K16" s="73">
        <v>277092.45</v>
      </c>
      <c r="L16" s="50">
        <v>126176.57</v>
      </c>
      <c r="M16" s="50">
        <v>61669.6</v>
      </c>
      <c r="N16" s="50">
        <v>73213.17</v>
      </c>
      <c r="O16" s="50">
        <v>326896.64</v>
      </c>
      <c r="P16" s="50">
        <v>1026306.58</v>
      </c>
      <c r="Q16" s="48">
        <v>396787.81</v>
      </c>
      <c r="R16" s="24"/>
    </row>
    <row r="17" spans="1:18" ht="12.75" customHeight="1">
      <c r="A17" s="42"/>
      <c r="B17" s="43" t="s">
        <v>29</v>
      </c>
      <c r="C17" s="43"/>
      <c r="D17" s="43"/>
      <c r="E17" s="43"/>
      <c r="F17" s="44"/>
      <c r="G17" s="71">
        <v>1203458.61</v>
      </c>
      <c r="H17" s="72">
        <v>612218.06</v>
      </c>
      <c r="I17" s="47">
        <v>455452.14</v>
      </c>
      <c r="J17" s="48">
        <v>156765.92</v>
      </c>
      <c r="K17" s="73">
        <v>79631.38</v>
      </c>
      <c r="L17" s="50">
        <v>47359.23</v>
      </c>
      <c r="M17" s="50">
        <v>20867.87</v>
      </c>
      <c r="N17" s="50">
        <v>32228.84</v>
      </c>
      <c r="O17" s="50">
        <v>83725.78</v>
      </c>
      <c r="P17" s="50">
        <v>203228.8</v>
      </c>
      <c r="Q17" s="48">
        <v>98937.07</v>
      </c>
      <c r="R17" s="24"/>
    </row>
    <row r="18" spans="1:18" ht="12.75" customHeight="1">
      <c r="A18" s="42"/>
      <c r="B18" s="43" t="s">
        <v>30</v>
      </c>
      <c r="C18" s="43"/>
      <c r="D18" s="43"/>
      <c r="E18" s="43"/>
      <c r="F18" s="44"/>
      <c r="G18" s="71">
        <v>741368.64</v>
      </c>
      <c r="H18" s="72">
        <v>457272.77999999997</v>
      </c>
      <c r="I18" s="47">
        <v>343101.67</v>
      </c>
      <c r="J18" s="48">
        <v>114171.11</v>
      </c>
      <c r="K18" s="73">
        <v>36997.67</v>
      </c>
      <c r="L18" s="50">
        <v>19809.25</v>
      </c>
      <c r="M18" s="50">
        <v>4611.83</v>
      </c>
      <c r="N18" s="50">
        <v>15327.75</v>
      </c>
      <c r="O18" s="50">
        <v>56961.51</v>
      </c>
      <c r="P18" s="50">
        <v>98552.02</v>
      </c>
      <c r="Q18" s="48">
        <v>44255.25</v>
      </c>
      <c r="R18" s="24"/>
    </row>
    <row r="19" spans="1:18" ht="12.75" customHeight="1">
      <c r="A19" s="42"/>
      <c r="B19" s="43" t="s">
        <v>31</v>
      </c>
      <c r="C19" s="43"/>
      <c r="D19" s="43"/>
      <c r="E19" s="43"/>
      <c r="F19" s="44"/>
      <c r="G19" s="71">
        <v>503818.33</v>
      </c>
      <c r="H19" s="72">
        <v>320960.5</v>
      </c>
      <c r="I19" s="47">
        <v>234192.44</v>
      </c>
      <c r="J19" s="48">
        <v>86768.06</v>
      </c>
      <c r="K19" s="73">
        <v>19140.76</v>
      </c>
      <c r="L19" s="50">
        <v>18557.23</v>
      </c>
      <c r="M19" s="50">
        <v>4142.78</v>
      </c>
      <c r="N19" s="50">
        <v>11215.32</v>
      </c>
      <c r="O19" s="50">
        <v>34574.25</v>
      </c>
      <c r="P19" s="50">
        <v>51595.91</v>
      </c>
      <c r="Q19" s="48">
        <v>41679.76</v>
      </c>
      <c r="R19" s="24"/>
    </row>
    <row r="20" spans="1:18" ht="12.75" customHeight="1">
      <c r="A20" s="42"/>
      <c r="B20" s="43" t="s">
        <v>32</v>
      </c>
      <c r="C20" s="43"/>
      <c r="D20" s="43"/>
      <c r="E20" s="43"/>
      <c r="F20" s="44"/>
      <c r="G20" s="71">
        <v>1106664.36</v>
      </c>
      <c r="H20" s="72">
        <v>588489.35</v>
      </c>
      <c r="I20" s="47">
        <v>443612.49</v>
      </c>
      <c r="J20" s="48">
        <v>144876.86</v>
      </c>
      <c r="K20" s="73">
        <v>68890.39</v>
      </c>
      <c r="L20" s="50">
        <v>53078.83</v>
      </c>
      <c r="M20" s="50">
        <v>20603.41</v>
      </c>
      <c r="N20" s="50">
        <v>17875.68</v>
      </c>
      <c r="O20" s="50">
        <v>58951.47</v>
      </c>
      <c r="P20" s="50">
        <v>199394.19</v>
      </c>
      <c r="Q20" s="48">
        <v>88760.54</v>
      </c>
      <c r="R20" s="24"/>
    </row>
    <row r="21" spans="1:18" ht="12.75" customHeight="1">
      <c r="A21" s="42"/>
      <c r="B21" s="43" t="s">
        <v>33</v>
      </c>
      <c r="C21" s="43"/>
      <c r="D21" s="43"/>
      <c r="E21" s="43"/>
      <c r="F21" s="44"/>
      <c r="G21" s="71">
        <v>532446.09</v>
      </c>
      <c r="H21" s="72">
        <v>312209.32</v>
      </c>
      <c r="I21" s="47">
        <v>234033.85</v>
      </c>
      <c r="J21" s="48">
        <v>78175.47</v>
      </c>
      <c r="K21" s="73">
        <v>20647.65</v>
      </c>
      <c r="L21" s="50">
        <v>15066.02</v>
      </c>
      <c r="M21" s="50">
        <v>9333.23</v>
      </c>
      <c r="N21" s="50">
        <v>7633.95</v>
      </c>
      <c r="O21" s="50">
        <v>42678.87</v>
      </c>
      <c r="P21" s="50">
        <v>89479.65</v>
      </c>
      <c r="Q21" s="48">
        <v>33470.12</v>
      </c>
      <c r="R21" s="24"/>
    </row>
    <row r="22" spans="1:18" ht="12.75" customHeight="1">
      <c r="A22" s="42"/>
      <c r="B22" s="43" t="s">
        <v>34</v>
      </c>
      <c r="C22" s="43"/>
      <c r="D22" s="43"/>
      <c r="E22" s="43"/>
      <c r="F22" s="43"/>
      <c r="G22" s="71">
        <v>682132.76</v>
      </c>
      <c r="H22" s="72">
        <v>419389.22000000003</v>
      </c>
      <c r="I22" s="47">
        <v>306890.52</v>
      </c>
      <c r="J22" s="48">
        <v>112498.7</v>
      </c>
      <c r="K22" s="73">
        <v>31435.8</v>
      </c>
      <c r="L22" s="50">
        <v>19517.1</v>
      </c>
      <c r="M22" s="50">
        <v>6258.19</v>
      </c>
      <c r="N22" s="50">
        <v>7801.36</v>
      </c>
      <c r="O22" s="50">
        <v>48541.84</v>
      </c>
      <c r="P22" s="50">
        <v>97238.47</v>
      </c>
      <c r="Q22" s="48">
        <v>49189.71</v>
      </c>
      <c r="R22" s="24"/>
    </row>
    <row r="23" spans="1:18" ht="12.75" customHeight="1">
      <c r="A23" s="42"/>
      <c r="B23" s="43" t="s">
        <v>35</v>
      </c>
      <c r="C23" s="43"/>
      <c r="D23" s="43"/>
      <c r="E23" s="43"/>
      <c r="F23" s="44"/>
      <c r="G23" s="71">
        <v>8043464.81</v>
      </c>
      <c r="H23" s="72">
        <v>4275518.72</v>
      </c>
      <c r="I23" s="47">
        <v>3156352.84</v>
      </c>
      <c r="J23" s="48">
        <v>1119165.88</v>
      </c>
      <c r="K23" s="73">
        <v>605269.84</v>
      </c>
      <c r="L23" s="50">
        <v>266094.66</v>
      </c>
      <c r="M23" s="50">
        <v>193987.38</v>
      </c>
      <c r="N23" s="50">
        <v>174463.37</v>
      </c>
      <c r="O23" s="50">
        <v>629539.11</v>
      </c>
      <c r="P23" s="50">
        <v>1251478.85</v>
      </c>
      <c r="Q23" s="48">
        <v>611925.18</v>
      </c>
      <c r="R23" s="24"/>
    </row>
    <row r="24" spans="1:18" ht="12.75" customHeight="1">
      <c r="A24" s="42"/>
      <c r="B24" s="43" t="s">
        <v>36</v>
      </c>
      <c r="C24" s="43"/>
      <c r="D24" s="43"/>
      <c r="E24" s="43"/>
      <c r="F24" s="44"/>
      <c r="G24" s="71">
        <v>2683217.06</v>
      </c>
      <c r="H24" s="72">
        <v>1398479.4500000002</v>
      </c>
      <c r="I24" s="47">
        <v>1041376.8</v>
      </c>
      <c r="J24" s="48">
        <v>357102.65</v>
      </c>
      <c r="K24" s="73">
        <v>226853.41</v>
      </c>
      <c r="L24" s="50">
        <v>78145.96</v>
      </c>
      <c r="M24" s="50">
        <v>30010.95</v>
      </c>
      <c r="N24" s="50">
        <v>46914.19</v>
      </c>
      <c r="O24" s="50">
        <v>190598.88</v>
      </c>
      <c r="P24" s="50">
        <v>461635.22</v>
      </c>
      <c r="Q24" s="48">
        <v>211602.86</v>
      </c>
      <c r="R24" s="24"/>
    </row>
    <row r="25" spans="1:18" ht="12.75" customHeight="1">
      <c r="A25" s="42"/>
      <c r="B25" s="43" t="s">
        <v>37</v>
      </c>
      <c r="C25" s="43"/>
      <c r="D25" s="43"/>
      <c r="E25" s="43"/>
      <c r="F25" s="44"/>
      <c r="G25" s="71">
        <v>1105576.44</v>
      </c>
      <c r="H25" s="72">
        <v>530204.89</v>
      </c>
      <c r="I25" s="47">
        <v>397259.99</v>
      </c>
      <c r="J25" s="48">
        <v>132944.9</v>
      </c>
      <c r="K25" s="73">
        <v>81241.05</v>
      </c>
      <c r="L25" s="50">
        <v>35348.37</v>
      </c>
      <c r="M25" s="50">
        <v>16941.64</v>
      </c>
      <c r="N25" s="50">
        <v>21250.85</v>
      </c>
      <c r="O25" s="50">
        <v>53464.39</v>
      </c>
      <c r="P25" s="50">
        <v>230607.87</v>
      </c>
      <c r="Q25" s="48">
        <v>108167.53</v>
      </c>
      <c r="R25" s="24"/>
    </row>
    <row r="26" spans="1:18" ht="12.75" customHeight="1">
      <c r="A26" s="42"/>
      <c r="B26" s="43" t="s">
        <v>38</v>
      </c>
      <c r="C26" s="43"/>
      <c r="D26" s="43"/>
      <c r="E26" s="43"/>
      <c r="F26" s="44"/>
      <c r="G26" s="71">
        <v>958684.96</v>
      </c>
      <c r="H26" s="72">
        <v>438030.12</v>
      </c>
      <c r="I26" s="47">
        <v>327654.84</v>
      </c>
      <c r="J26" s="48">
        <v>110375.28</v>
      </c>
      <c r="K26" s="73">
        <v>61801.92</v>
      </c>
      <c r="L26" s="50">
        <v>25651.55</v>
      </c>
      <c r="M26" s="50">
        <v>9318.48</v>
      </c>
      <c r="N26" s="50">
        <v>21055.39</v>
      </c>
      <c r="O26" s="50">
        <v>135456.26</v>
      </c>
      <c r="P26" s="50">
        <v>169565.11</v>
      </c>
      <c r="Q26" s="48">
        <v>92479.79</v>
      </c>
      <c r="R26" s="24"/>
    </row>
    <row r="27" spans="1:18" ht="12.75" customHeight="1">
      <c r="A27" s="42"/>
      <c r="B27" s="43" t="s">
        <v>39</v>
      </c>
      <c r="C27" s="43"/>
      <c r="D27" s="43"/>
      <c r="E27" s="43"/>
      <c r="F27" s="44"/>
      <c r="G27" s="71">
        <v>594847.37</v>
      </c>
      <c r="H27" s="72">
        <v>271610.69</v>
      </c>
      <c r="I27" s="47">
        <v>199883.55</v>
      </c>
      <c r="J27" s="48">
        <v>71727.14</v>
      </c>
      <c r="K27" s="73">
        <v>89300.66</v>
      </c>
      <c r="L27" s="50">
        <v>31947.21</v>
      </c>
      <c r="M27" s="50">
        <v>5133.04</v>
      </c>
      <c r="N27" s="50">
        <v>7915.3</v>
      </c>
      <c r="O27" s="50">
        <v>41053.92</v>
      </c>
      <c r="P27" s="50">
        <v>74596.11</v>
      </c>
      <c r="Q27" s="48">
        <v>71168.16</v>
      </c>
      <c r="R27" s="24"/>
    </row>
    <row r="28" spans="1:18" ht="12.75" customHeight="1">
      <c r="A28" s="42"/>
      <c r="B28" s="43" t="s">
        <v>40</v>
      </c>
      <c r="C28" s="43"/>
      <c r="D28" s="43"/>
      <c r="E28" s="43"/>
      <c r="F28" s="44"/>
      <c r="G28" s="71">
        <v>2124285.48</v>
      </c>
      <c r="H28" s="72">
        <v>1124277.6099999999</v>
      </c>
      <c r="I28" s="47">
        <v>838669.74</v>
      </c>
      <c r="J28" s="48">
        <v>285607.87</v>
      </c>
      <c r="K28" s="73">
        <v>126886.52</v>
      </c>
      <c r="L28" s="50">
        <v>26806.49</v>
      </c>
      <c r="M28" s="50">
        <v>17631.38</v>
      </c>
      <c r="N28" s="50">
        <v>39683.31</v>
      </c>
      <c r="O28" s="50">
        <v>227618.1</v>
      </c>
      <c r="P28" s="50">
        <v>275483.63</v>
      </c>
      <c r="Q28" s="48">
        <v>220261.27</v>
      </c>
      <c r="R28" s="24"/>
    </row>
    <row r="29" spans="1:18" ht="12.75" customHeight="1">
      <c r="A29" s="42"/>
      <c r="B29" s="43" t="s">
        <v>41</v>
      </c>
      <c r="C29" s="43"/>
      <c r="D29" s="43"/>
      <c r="E29" s="43"/>
      <c r="F29" s="44"/>
      <c r="G29" s="71">
        <v>1118191.39</v>
      </c>
      <c r="H29" s="72">
        <v>634774.87</v>
      </c>
      <c r="I29" s="47">
        <v>473334.11</v>
      </c>
      <c r="J29" s="48">
        <v>161440.76</v>
      </c>
      <c r="K29" s="73">
        <v>42367.63</v>
      </c>
      <c r="L29" s="50">
        <v>32566.97</v>
      </c>
      <c r="M29" s="50">
        <v>30016.64</v>
      </c>
      <c r="N29" s="50">
        <v>22773.83</v>
      </c>
      <c r="O29" s="50">
        <v>109019.49</v>
      </c>
      <c r="P29" s="50">
        <v>200695.95</v>
      </c>
      <c r="Q29" s="48">
        <v>43952.16</v>
      </c>
      <c r="R29" s="24"/>
    </row>
    <row r="30" spans="1:18" ht="12.75" customHeight="1">
      <c r="A30" s="42"/>
      <c r="B30" s="43" t="s">
        <v>42</v>
      </c>
      <c r="C30" s="43"/>
      <c r="D30" s="43"/>
      <c r="E30" s="43"/>
      <c r="F30" s="44"/>
      <c r="G30" s="71">
        <v>1172370.06</v>
      </c>
      <c r="H30" s="72">
        <v>571637.23</v>
      </c>
      <c r="I30" s="47">
        <v>427044.79</v>
      </c>
      <c r="J30" s="48">
        <v>144592.44</v>
      </c>
      <c r="K30" s="73">
        <v>100746.43</v>
      </c>
      <c r="L30" s="50">
        <v>45377.1</v>
      </c>
      <c r="M30" s="50">
        <v>18951.18</v>
      </c>
      <c r="N30" s="50">
        <v>20243.62</v>
      </c>
      <c r="O30" s="50">
        <v>98907.06</v>
      </c>
      <c r="P30" s="50">
        <v>155250.48</v>
      </c>
      <c r="Q30" s="48">
        <v>152906.91</v>
      </c>
      <c r="R30" s="24"/>
    </row>
    <row r="31" spans="1:18" ht="12.75" customHeight="1">
      <c r="A31" s="42"/>
      <c r="B31" s="43" t="s">
        <v>43</v>
      </c>
      <c r="C31" s="43"/>
      <c r="D31" s="43"/>
      <c r="E31" s="43"/>
      <c r="F31" s="44"/>
      <c r="G31" s="71">
        <v>141128.81</v>
      </c>
      <c r="H31" s="72">
        <v>80217.56999999999</v>
      </c>
      <c r="I31" s="47">
        <v>60940.06</v>
      </c>
      <c r="J31" s="48">
        <v>19277.51</v>
      </c>
      <c r="K31" s="73">
        <v>8394.17</v>
      </c>
      <c r="L31" s="50">
        <v>4329.2</v>
      </c>
      <c r="M31" s="50">
        <v>938.68</v>
      </c>
      <c r="N31" s="50">
        <v>1008.38</v>
      </c>
      <c r="O31" s="50">
        <v>12561.29</v>
      </c>
      <c r="P31" s="50">
        <v>27600.9</v>
      </c>
      <c r="Q31" s="48">
        <v>5217.42</v>
      </c>
      <c r="R31" s="24"/>
    </row>
    <row r="32" spans="1:18" ht="12.75" customHeight="1">
      <c r="A32" s="42"/>
      <c r="B32" s="43" t="s">
        <v>44</v>
      </c>
      <c r="C32" s="43"/>
      <c r="D32" s="43"/>
      <c r="E32" s="43"/>
      <c r="F32" s="44"/>
      <c r="G32" s="71">
        <v>74890.93</v>
      </c>
      <c r="H32" s="72">
        <v>45979.33</v>
      </c>
      <c r="I32" s="47">
        <v>34420.75</v>
      </c>
      <c r="J32" s="48">
        <v>11558.58</v>
      </c>
      <c r="K32" s="73">
        <v>4791.5</v>
      </c>
      <c r="L32" s="50">
        <v>1212.33</v>
      </c>
      <c r="M32" s="50">
        <v>2465.33</v>
      </c>
      <c r="N32" s="50">
        <v>750.8</v>
      </c>
      <c r="O32" s="50">
        <v>8353.79</v>
      </c>
      <c r="P32" s="50">
        <v>6182.54</v>
      </c>
      <c r="Q32" s="48">
        <v>4210.27</v>
      </c>
      <c r="R32" s="24"/>
    </row>
    <row r="33" spans="1:18" ht="12.75" customHeight="1">
      <c r="A33" s="42"/>
      <c r="B33" s="43" t="s">
        <v>45</v>
      </c>
      <c r="C33" s="43"/>
      <c r="D33" s="43"/>
      <c r="E33" s="43"/>
      <c r="F33" s="44"/>
      <c r="G33" s="71">
        <v>110823.3</v>
      </c>
      <c r="H33" s="72">
        <v>60503.75</v>
      </c>
      <c r="I33" s="47">
        <v>46021.77</v>
      </c>
      <c r="J33" s="48">
        <v>14481.98</v>
      </c>
      <c r="K33" s="73">
        <v>5050.21</v>
      </c>
      <c r="L33" s="50">
        <v>3951.35</v>
      </c>
      <c r="M33" s="50">
        <v>4939.93</v>
      </c>
      <c r="N33" s="50">
        <v>2207.44</v>
      </c>
      <c r="O33" s="50">
        <v>15933.09</v>
      </c>
      <c r="P33" s="50">
        <v>13195.77</v>
      </c>
      <c r="Q33" s="48">
        <v>4172.41</v>
      </c>
      <c r="R33" s="24"/>
    </row>
    <row r="34" spans="1:18" ht="12.75" customHeight="1">
      <c r="A34" s="42"/>
      <c r="B34" s="43" t="s">
        <v>46</v>
      </c>
      <c r="C34" s="43"/>
      <c r="D34" s="43"/>
      <c r="E34" s="43"/>
      <c r="F34" s="44"/>
      <c r="G34" s="71">
        <v>3166423.52</v>
      </c>
      <c r="H34" s="72">
        <v>1567598.4100000001</v>
      </c>
      <c r="I34" s="47">
        <v>1178879.82</v>
      </c>
      <c r="J34" s="48">
        <v>388718.59</v>
      </c>
      <c r="K34" s="73">
        <v>224070.56</v>
      </c>
      <c r="L34" s="50">
        <v>117849.47</v>
      </c>
      <c r="M34" s="50">
        <v>59225.37</v>
      </c>
      <c r="N34" s="50">
        <v>63167.08</v>
      </c>
      <c r="O34" s="50">
        <v>203590.2</v>
      </c>
      <c r="P34" s="50">
        <v>588891.49</v>
      </c>
      <c r="Q34" s="48">
        <v>299142.06</v>
      </c>
      <c r="R34" s="24"/>
    </row>
    <row r="35" spans="1:18" ht="13.5" customHeight="1" thickBot="1">
      <c r="A35" s="51"/>
      <c r="B35" s="52" t="s">
        <v>47</v>
      </c>
      <c r="C35" s="52"/>
      <c r="D35" s="52"/>
      <c r="E35" s="52"/>
      <c r="F35" s="53"/>
      <c r="G35" s="74">
        <v>1769127.44</v>
      </c>
      <c r="H35" s="75">
        <v>956245.36</v>
      </c>
      <c r="I35" s="56">
        <v>714589.89</v>
      </c>
      <c r="J35" s="57">
        <v>241655.47</v>
      </c>
      <c r="K35" s="76">
        <v>92077.34</v>
      </c>
      <c r="L35" s="59">
        <v>60736.23</v>
      </c>
      <c r="M35" s="59">
        <v>17982.79</v>
      </c>
      <c r="N35" s="59">
        <v>28939.97</v>
      </c>
      <c r="O35" s="59">
        <v>109722.67</v>
      </c>
      <c r="P35" s="59">
        <v>329612.63</v>
      </c>
      <c r="Q35" s="57">
        <v>144950.26</v>
      </c>
      <c r="R35" s="24"/>
    </row>
    <row r="36" spans="1:18" ht="13.5">
      <c r="A36" s="60" t="s">
        <v>6</v>
      </c>
      <c r="B36" s="61"/>
      <c r="C36" s="61"/>
      <c r="D36" s="61"/>
      <c r="E36" s="61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2" t="s">
        <v>48</v>
      </c>
      <c r="R36" s="8" t="s">
        <v>6</v>
      </c>
    </row>
    <row r="37" spans="1:17" ht="12.75">
      <c r="A37" s="6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</sheetData>
  <sheetProtection/>
  <mergeCells count="15">
    <mergeCell ref="K5:K8"/>
    <mergeCell ref="J6:J8"/>
    <mergeCell ref="G4:G8"/>
    <mergeCell ref="H5:H8"/>
    <mergeCell ref="I5:J5"/>
    <mergeCell ref="A4:F8"/>
    <mergeCell ref="L5:L8"/>
    <mergeCell ref="B9:F9"/>
    <mergeCell ref="B37:Q37"/>
    <mergeCell ref="M5:M8"/>
    <mergeCell ref="N5:N8"/>
    <mergeCell ref="O5:O8"/>
    <mergeCell ref="P5:P8"/>
    <mergeCell ref="Q5:Q8"/>
    <mergeCell ref="I6:I8"/>
  </mergeCells>
  <conditionalFormatting sqref="D3">
    <cfRule type="expression" priority="4" dxfId="2" stopIfTrue="1">
      <formula>R3=" "</formula>
    </cfRule>
  </conditionalFormatting>
  <conditionalFormatting sqref="Q36">
    <cfRule type="expression" priority="5" dxfId="2" stopIfTrue="1">
      <formula>R36=" "</formula>
    </cfRule>
  </conditionalFormatting>
  <conditionalFormatting sqref="D1">
    <cfRule type="expression" priority="7" dxfId="2" stopIfTrue="1">
      <formula>'E1.2'!#REF!="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="90" zoomScaleNormal="90" zoomScalePageLayoutView="0" workbookViewId="0" topLeftCell="A1">
      <pane xSplit="6" ySplit="8" topLeftCell="G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21.00390625" style="8" customWidth="1"/>
    <col min="6" max="6" width="1.12109375" style="8" customWidth="1"/>
    <col min="7" max="7" width="10.375" style="8" customWidth="1"/>
    <col min="8" max="9" width="9.625" style="8" customWidth="1"/>
    <col min="10" max="10" width="12.00390625" style="8" customWidth="1"/>
    <col min="11" max="11" width="9.625" style="8" customWidth="1"/>
    <col min="12" max="12" width="8.25390625" style="8" customWidth="1"/>
    <col min="13" max="13" width="8.875" style="8" customWidth="1"/>
    <col min="14" max="14" width="8.25390625" style="8" customWidth="1"/>
    <col min="15" max="16" width="9.625" style="8" customWidth="1"/>
    <col min="17" max="17" width="10.625" style="8" customWidth="1"/>
    <col min="18" max="41" width="1.75390625" style="8" customWidth="1"/>
    <col min="42" max="16384" width="9.125" style="8" customWidth="1"/>
  </cols>
  <sheetData>
    <row r="1" spans="1:17" s="9" customFormat="1" ht="15.75">
      <c r="A1" s="10" t="s">
        <v>52</v>
      </c>
      <c r="B1" s="10"/>
      <c r="C1" s="10"/>
      <c r="D1" s="10"/>
      <c r="E1" s="11" t="s">
        <v>53</v>
      </c>
      <c r="F1" s="1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9" customFormat="1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s="15" customFormat="1" ht="21" customHeight="1" thickBot="1">
      <c r="A3" s="16" t="s">
        <v>4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5</v>
      </c>
      <c r="R3" s="4" t="s">
        <v>6</v>
      </c>
    </row>
    <row r="4" spans="1:18" ht="15" customHeight="1" thickBot="1">
      <c r="A4" s="154" t="s">
        <v>7</v>
      </c>
      <c r="B4" s="155"/>
      <c r="C4" s="155"/>
      <c r="D4" s="155"/>
      <c r="E4" s="155"/>
      <c r="F4" s="156"/>
      <c r="G4" s="175" t="s">
        <v>54</v>
      </c>
      <c r="H4" s="20" t="s">
        <v>9</v>
      </c>
      <c r="I4" s="21"/>
      <c r="J4" s="21"/>
      <c r="K4" s="22"/>
      <c r="L4" s="21"/>
      <c r="M4" s="21"/>
      <c r="N4" s="22"/>
      <c r="O4" s="21"/>
      <c r="P4" s="21"/>
      <c r="Q4" s="23"/>
      <c r="R4" s="24"/>
    </row>
    <row r="5" spans="1:18" ht="15" customHeight="1">
      <c r="A5" s="157"/>
      <c r="B5" s="158"/>
      <c r="C5" s="158"/>
      <c r="D5" s="158"/>
      <c r="E5" s="158"/>
      <c r="F5" s="159"/>
      <c r="G5" s="186"/>
      <c r="H5" s="188" t="s">
        <v>10</v>
      </c>
      <c r="I5" s="181" t="s">
        <v>11</v>
      </c>
      <c r="J5" s="182"/>
      <c r="K5" s="191" t="s">
        <v>12</v>
      </c>
      <c r="L5" s="163" t="s">
        <v>13</v>
      </c>
      <c r="M5" s="163" t="s">
        <v>14</v>
      </c>
      <c r="N5" s="163" t="s">
        <v>15</v>
      </c>
      <c r="O5" s="163" t="s">
        <v>16</v>
      </c>
      <c r="P5" s="163" t="s">
        <v>17</v>
      </c>
      <c r="Q5" s="132" t="s">
        <v>18</v>
      </c>
      <c r="R5" s="24"/>
    </row>
    <row r="6" spans="1:18" ht="9" customHeight="1">
      <c r="A6" s="157"/>
      <c r="B6" s="158"/>
      <c r="C6" s="158"/>
      <c r="D6" s="158"/>
      <c r="E6" s="158"/>
      <c r="F6" s="159"/>
      <c r="G6" s="186"/>
      <c r="H6" s="189"/>
      <c r="I6" s="169" t="s">
        <v>19</v>
      </c>
      <c r="J6" s="172" t="s">
        <v>20</v>
      </c>
      <c r="K6" s="192"/>
      <c r="L6" s="164"/>
      <c r="M6" s="164"/>
      <c r="N6" s="164"/>
      <c r="O6" s="164"/>
      <c r="P6" s="164"/>
      <c r="Q6" s="133"/>
      <c r="R6" s="24"/>
    </row>
    <row r="7" spans="1:18" ht="9" customHeight="1">
      <c r="A7" s="157"/>
      <c r="B7" s="158"/>
      <c r="C7" s="158"/>
      <c r="D7" s="158"/>
      <c r="E7" s="158"/>
      <c r="F7" s="159"/>
      <c r="G7" s="186"/>
      <c r="H7" s="189"/>
      <c r="I7" s="170"/>
      <c r="J7" s="173"/>
      <c r="K7" s="192"/>
      <c r="L7" s="164"/>
      <c r="M7" s="164"/>
      <c r="N7" s="164"/>
      <c r="O7" s="164"/>
      <c r="P7" s="164"/>
      <c r="Q7" s="133"/>
      <c r="R7" s="24"/>
    </row>
    <row r="8" spans="1:18" ht="9" customHeight="1" thickBot="1">
      <c r="A8" s="160"/>
      <c r="B8" s="161"/>
      <c r="C8" s="161"/>
      <c r="D8" s="161"/>
      <c r="E8" s="161"/>
      <c r="F8" s="162"/>
      <c r="G8" s="187"/>
      <c r="H8" s="190"/>
      <c r="I8" s="171"/>
      <c r="J8" s="174"/>
      <c r="K8" s="193"/>
      <c r="L8" s="165"/>
      <c r="M8" s="165"/>
      <c r="N8" s="165"/>
      <c r="O8" s="165"/>
      <c r="P8" s="165"/>
      <c r="Q8" s="168"/>
      <c r="R8" s="24"/>
    </row>
    <row r="9" spans="1:18" ht="14.25" thickBot="1" thickTop="1">
      <c r="A9" s="25"/>
      <c r="B9" s="166" t="s">
        <v>21</v>
      </c>
      <c r="C9" s="166"/>
      <c r="D9" s="166"/>
      <c r="E9" s="166"/>
      <c r="F9" s="167"/>
      <c r="G9" s="65">
        <v>2952773.0100000002</v>
      </c>
      <c r="H9" s="66">
        <v>1021904.3299999997</v>
      </c>
      <c r="I9" s="28">
        <v>777601.1800000002</v>
      </c>
      <c r="J9" s="29">
        <v>244303.15</v>
      </c>
      <c r="K9" s="67">
        <v>527114.32</v>
      </c>
      <c r="L9" s="31">
        <v>242995.93999999997</v>
      </c>
      <c r="M9" s="31">
        <v>125308.45999999998</v>
      </c>
      <c r="N9" s="31">
        <v>31297.570000000003</v>
      </c>
      <c r="O9" s="31">
        <v>487745.99000000005</v>
      </c>
      <c r="P9" s="31">
        <v>135467.43</v>
      </c>
      <c r="Q9" s="29">
        <v>183099.64999999997</v>
      </c>
      <c r="R9" s="24"/>
    </row>
    <row r="10" spans="1:18" ht="13.5" customHeight="1" thickTop="1">
      <c r="A10" s="33"/>
      <c r="B10" s="34" t="s">
        <v>22</v>
      </c>
      <c r="C10" s="34"/>
      <c r="D10" s="34"/>
      <c r="E10" s="34"/>
      <c r="F10" s="35"/>
      <c r="G10" s="68">
        <v>43323.04</v>
      </c>
      <c r="H10" s="69">
        <v>15943.57</v>
      </c>
      <c r="I10" s="38">
        <v>12141.12</v>
      </c>
      <c r="J10" s="39">
        <v>3802.45</v>
      </c>
      <c r="K10" s="70">
        <v>2430.69</v>
      </c>
      <c r="L10" s="41">
        <v>1143.44</v>
      </c>
      <c r="M10" s="41">
        <v>1948.43</v>
      </c>
      <c r="N10" s="41">
        <v>282.48</v>
      </c>
      <c r="O10" s="41">
        <v>16123.94</v>
      </c>
      <c r="P10" s="41">
        <v>5125.43</v>
      </c>
      <c r="Q10" s="39">
        <v>0</v>
      </c>
      <c r="R10" s="24"/>
    </row>
    <row r="11" spans="1:18" ht="12.75" customHeight="1">
      <c r="A11" s="42"/>
      <c r="B11" s="43" t="s">
        <v>23</v>
      </c>
      <c r="C11" s="43"/>
      <c r="D11" s="43"/>
      <c r="E11" s="43"/>
      <c r="F11" s="44"/>
      <c r="G11" s="71">
        <v>2692.23</v>
      </c>
      <c r="H11" s="72">
        <v>596.54</v>
      </c>
      <c r="I11" s="47">
        <v>473.1</v>
      </c>
      <c r="J11" s="48">
        <v>123.44</v>
      </c>
      <c r="K11" s="73">
        <v>387.6</v>
      </c>
      <c r="L11" s="50">
        <v>0</v>
      </c>
      <c r="M11" s="50">
        <v>16</v>
      </c>
      <c r="N11" s="50">
        <v>8.31</v>
      </c>
      <c r="O11" s="50">
        <v>390.36</v>
      </c>
      <c r="P11" s="50">
        <v>658.59</v>
      </c>
      <c r="Q11" s="48">
        <v>0</v>
      </c>
      <c r="R11" s="24"/>
    </row>
    <row r="12" spans="1:18" ht="12.75" customHeight="1">
      <c r="A12" s="42"/>
      <c r="B12" s="43" t="s">
        <v>24</v>
      </c>
      <c r="C12" s="43"/>
      <c r="D12" s="43"/>
      <c r="E12" s="43"/>
      <c r="F12" s="44"/>
      <c r="G12" s="71">
        <v>354938.41</v>
      </c>
      <c r="H12" s="72">
        <v>104981.85</v>
      </c>
      <c r="I12" s="47">
        <v>77781.92</v>
      </c>
      <c r="J12" s="48">
        <v>27199.93</v>
      </c>
      <c r="K12" s="73">
        <v>113319.39</v>
      </c>
      <c r="L12" s="50">
        <v>10910.22</v>
      </c>
      <c r="M12" s="50">
        <v>31379.49</v>
      </c>
      <c r="N12" s="50">
        <v>3608.02</v>
      </c>
      <c r="O12" s="50">
        <v>39979.79</v>
      </c>
      <c r="P12" s="50">
        <v>2384.61</v>
      </c>
      <c r="Q12" s="48">
        <v>23818.98</v>
      </c>
      <c r="R12" s="24"/>
    </row>
    <row r="13" spans="1:18" ht="12.75" customHeight="1">
      <c r="A13" s="42"/>
      <c r="B13" s="43" t="s">
        <v>25</v>
      </c>
      <c r="C13" s="43"/>
      <c r="D13" s="43"/>
      <c r="E13" s="43"/>
      <c r="F13" s="44"/>
      <c r="G13" s="71">
        <v>627535.59</v>
      </c>
      <c r="H13" s="72">
        <v>180859.36000000002</v>
      </c>
      <c r="I13" s="47">
        <v>135969.54</v>
      </c>
      <c r="J13" s="48">
        <v>44889.82</v>
      </c>
      <c r="K13" s="73">
        <v>83629.09</v>
      </c>
      <c r="L13" s="50">
        <v>76091.36</v>
      </c>
      <c r="M13" s="50">
        <v>28028.43</v>
      </c>
      <c r="N13" s="50">
        <v>5930.96</v>
      </c>
      <c r="O13" s="50">
        <v>152233.42</v>
      </c>
      <c r="P13" s="50">
        <v>25235.01</v>
      </c>
      <c r="Q13" s="48">
        <v>49103.3</v>
      </c>
      <c r="R13" s="24"/>
    </row>
    <row r="14" spans="1:18" ht="12.75" customHeight="1">
      <c r="A14" s="42"/>
      <c r="B14" s="43" t="s">
        <v>26</v>
      </c>
      <c r="C14" s="43"/>
      <c r="D14" s="43"/>
      <c r="E14" s="43"/>
      <c r="F14" s="44"/>
      <c r="G14" s="71">
        <v>855.08</v>
      </c>
      <c r="H14" s="72">
        <v>262.37</v>
      </c>
      <c r="I14" s="47">
        <v>201.36</v>
      </c>
      <c r="J14" s="48">
        <v>61.01</v>
      </c>
      <c r="K14" s="73">
        <v>29.44</v>
      </c>
      <c r="L14" s="50">
        <v>54.86</v>
      </c>
      <c r="M14" s="50">
        <v>58.43</v>
      </c>
      <c r="N14" s="50">
        <v>0</v>
      </c>
      <c r="O14" s="50">
        <v>360.05</v>
      </c>
      <c r="P14" s="50">
        <v>13.62</v>
      </c>
      <c r="Q14" s="48">
        <v>0</v>
      </c>
      <c r="R14" s="24"/>
    </row>
    <row r="15" spans="1:18" ht="12.75" customHeight="1">
      <c r="A15" s="42"/>
      <c r="B15" s="43" t="s">
        <v>27</v>
      </c>
      <c r="C15" s="43"/>
      <c r="D15" s="43"/>
      <c r="E15" s="43"/>
      <c r="F15" s="44"/>
      <c r="G15" s="71">
        <v>68922.69</v>
      </c>
      <c r="H15" s="72">
        <v>20845.73</v>
      </c>
      <c r="I15" s="47">
        <v>15683.86</v>
      </c>
      <c r="J15" s="48">
        <v>5161.87</v>
      </c>
      <c r="K15" s="73">
        <v>35085.04</v>
      </c>
      <c r="L15" s="50">
        <v>5522.93</v>
      </c>
      <c r="M15" s="50">
        <v>203.33</v>
      </c>
      <c r="N15" s="50">
        <v>180.61</v>
      </c>
      <c r="O15" s="50">
        <v>4505.61</v>
      </c>
      <c r="P15" s="50">
        <v>361.28</v>
      </c>
      <c r="Q15" s="48">
        <v>1786.86</v>
      </c>
      <c r="R15" s="24"/>
    </row>
    <row r="16" spans="1:18" ht="12.75" customHeight="1">
      <c r="A16" s="42"/>
      <c r="B16" s="43" t="s">
        <v>28</v>
      </c>
      <c r="C16" s="43"/>
      <c r="D16" s="43"/>
      <c r="E16" s="43"/>
      <c r="F16" s="44"/>
      <c r="G16" s="71">
        <v>113284.31</v>
      </c>
      <c r="H16" s="72">
        <v>49988.05</v>
      </c>
      <c r="I16" s="47">
        <v>37379.18</v>
      </c>
      <c r="J16" s="48">
        <v>12608.87</v>
      </c>
      <c r="K16" s="73">
        <v>8805.24</v>
      </c>
      <c r="L16" s="50">
        <v>4286.92</v>
      </c>
      <c r="M16" s="50">
        <v>1698.84</v>
      </c>
      <c r="N16" s="50">
        <v>1190.56</v>
      </c>
      <c r="O16" s="50">
        <v>27849.37</v>
      </c>
      <c r="P16" s="50">
        <v>9735.4</v>
      </c>
      <c r="Q16" s="48">
        <v>1071.15</v>
      </c>
      <c r="R16" s="24"/>
    </row>
    <row r="17" spans="1:18" ht="12.75" customHeight="1">
      <c r="A17" s="42"/>
      <c r="B17" s="43" t="s">
        <v>29</v>
      </c>
      <c r="C17" s="43"/>
      <c r="D17" s="43"/>
      <c r="E17" s="43"/>
      <c r="F17" s="44"/>
      <c r="G17" s="71">
        <v>369064.65</v>
      </c>
      <c r="H17" s="72">
        <v>106266.72</v>
      </c>
      <c r="I17" s="47">
        <v>79227.08</v>
      </c>
      <c r="J17" s="48">
        <v>27039.64</v>
      </c>
      <c r="K17" s="73">
        <v>90103.62</v>
      </c>
      <c r="L17" s="50">
        <v>13942.66</v>
      </c>
      <c r="M17" s="50">
        <v>17839.78</v>
      </c>
      <c r="N17" s="50">
        <v>3102.44</v>
      </c>
      <c r="O17" s="50">
        <v>65534.37</v>
      </c>
      <c r="P17" s="50">
        <v>9951.06</v>
      </c>
      <c r="Q17" s="48">
        <v>34192.25</v>
      </c>
      <c r="R17" s="24"/>
    </row>
    <row r="18" spans="1:18" ht="12.75" customHeight="1">
      <c r="A18" s="42"/>
      <c r="B18" s="43" t="s">
        <v>30</v>
      </c>
      <c r="C18" s="43"/>
      <c r="D18" s="43"/>
      <c r="E18" s="43"/>
      <c r="F18" s="44"/>
      <c r="G18" s="71">
        <v>11967.96</v>
      </c>
      <c r="H18" s="72">
        <v>5653.36</v>
      </c>
      <c r="I18" s="47">
        <v>4294.03</v>
      </c>
      <c r="J18" s="48">
        <v>1359.33</v>
      </c>
      <c r="K18" s="73">
        <v>1532.84</v>
      </c>
      <c r="L18" s="50">
        <v>2080.31</v>
      </c>
      <c r="M18" s="50">
        <v>1619.61</v>
      </c>
      <c r="N18" s="50">
        <v>23.34</v>
      </c>
      <c r="O18" s="50">
        <v>784.65</v>
      </c>
      <c r="P18" s="50">
        <v>89.36</v>
      </c>
      <c r="Q18" s="48">
        <v>141.26</v>
      </c>
      <c r="R18" s="24"/>
    </row>
    <row r="19" spans="1:18" ht="12.75" customHeight="1">
      <c r="A19" s="42"/>
      <c r="B19" s="43" t="s">
        <v>31</v>
      </c>
      <c r="C19" s="43"/>
      <c r="D19" s="43"/>
      <c r="E19" s="43"/>
      <c r="F19" s="44"/>
      <c r="G19" s="71">
        <v>15373.19</v>
      </c>
      <c r="H19" s="72">
        <v>5236.6900000000005</v>
      </c>
      <c r="I19" s="47">
        <v>3866.17</v>
      </c>
      <c r="J19" s="48">
        <v>1370.52</v>
      </c>
      <c r="K19" s="73">
        <v>2207.12</v>
      </c>
      <c r="L19" s="50">
        <v>4028.81</v>
      </c>
      <c r="M19" s="50">
        <v>35.84</v>
      </c>
      <c r="N19" s="50">
        <v>0.1</v>
      </c>
      <c r="O19" s="50">
        <v>1530.94</v>
      </c>
      <c r="P19" s="50">
        <v>174</v>
      </c>
      <c r="Q19" s="48">
        <v>1018.09</v>
      </c>
      <c r="R19" s="24"/>
    </row>
    <row r="20" spans="1:18" ht="12.75" customHeight="1">
      <c r="A20" s="42"/>
      <c r="B20" s="43" t="s">
        <v>32</v>
      </c>
      <c r="C20" s="43"/>
      <c r="D20" s="43"/>
      <c r="E20" s="43"/>
      <c r="F20" s="44"/>
      <c r="G20" s="71">
        <v>57509.54</v>
      </c>
      <c r="H20" s="72">
        <v>24468.16</v>
      </c>
      <c r="I20" s="47">
        <v>20103.28</v>
      </c>
      <c r="J20" s="48">
        <v>4364.88</v>
      </c>
      <c r="K20" s="73">
        <v>16600.92</v>
      </c>
      <c r="L20" s="50">
        <v>2297.84</v>
      </c>
      <c r="M20" s="50">
        <v>132.48</v>
      </c>
      <c r="N20" s="50">
        <v>1188.97</v>
      </c>
      <c r="O20" s="50">
        <v>3619.4</v>
      </c>
      <c r="P20" s="50">
        <v>8020.35</v>
      </c>
      <c r="Q20" s="48">
        <v>0</v>
      </c>
      <c r="R20" s="24"/>
    </row>
    <row r="21" spans="1:18" ht="12.75" customHeight="1">
      <c r="A21" s="42"/>
      <c r="B21" s="43" t="s">
        <v>33</v>
      </c>
      <c r="C21" s="43"/>
      <c r="D21" s="43"/>
      <c r="E21" s="43"/>
      <c r="F21" s="44"/>
      <c r="G21" s="71">
        <v>4579.61</v>
      </c>
      <c r="H21" s="72">
        <v>2846.9199999999996</v>
      </c>
      <c r="I21" s="47">
        <v>2139.74</v>
      </c>
      <c r="J21" s="48">
        <v>707.18</v>
      </c>
      <c r="K21" s="73">
        <v>209.16</v>
      </c>
      <c r="L21" s="50">
        <v>517.87</v>
      </c>
      <c r="M21" s="50">
        <v>2</v>
      </c>
      <c r="N21" s="50">
        <v>10.92</v>
      </c>
      <c r="O21" s="50">
        <v>983.37</v>
      </c>
      <c r="P21" s="50">
        <v>3.19</v>
      </c>
      <c r="Q21" s="48">
        <v>0</v>
      </c>
      <c r="R21" s="24"/>
    </row>
    <row r="22" spans="1:18" ht="12.75" customHeight="1">
      <c r="A22" s="42"/>
      <c r="B22" s="43" t="s">
        <v>34</v>
      </c>
      <c r="C22" s="43"/>
      <c r="D22" s="43"/>
      <c r="E22" s="43"/>
      <c r="F22" s="43"/>
      <c r="G22" s="71">
        <v>34932.93</v>
      </c>
      <c r="H22" s="72">
        <v>11335.75</v>
      </c>
      <c r="I22" s="47">
        <v>8115.2</v>
      </c>
      <c r="J22" s="48">
        <v>3220.55</v>
      </c>
      <c r="K22" s="73">
        <v>2206.86</v>
      </c>
      <c r="L22" s="50">
        <v>11231.23</v>
      </c>
      <c r="M22" s="50">
        <v>943.15</v>
      </c>
      <c r="N22" s="50">
        <v>19.65</v>
      </c>
      <c r="O22" s="50">
        <v>3154.86</v>
      </c>
      <c r="P22" s="50">
        <v>295.44</v>
      </c>
      <c r="Q22" s="48">
        <v>4402.75</v>
      </c>
      <c r="R22" s="24"/>
    </row>
    <row r="23" spans="1:18" ht="12.75" customHeight="1">
      <c r="A23" s="42"/>
      <c r="B23" s="43" t="s">
        <v>35</v>
      </c>
      <c r="C23" s="43"/>
      <c r="D23" s="43"/>
      <c r="E23" s="43"/>
      <c r="F23" s="44"/>
      <c r="G23" s="71">
        <v>331758.91</v>
      </c>
      <c r="H23" s="72">
        <v>150089.90000000002</v>
      </c>
      <c r="I23" s="47">
        <v>113321.21</v>
      </c>
      <c r="J23" s="48">
        <v>36768.69</v>
      </c>
      <c r="K23" s="73">
        <v>24885.18</v>
      </c>
      <c r="L23" s="50">
        <v>39282.71</v>
      </c>
      <c r="M23" s="50">
        <v>18184.6</v>
      </c>
      <c r="N23" s="50">
        <v>3931.69</v>
      </c>
      <c r="O23" s="50">
        <v>59508.1</v>
      </c>
      <c r="P23" s="50">
        <v>20513.41</v>
      </c>
      <c r="Q23" s="48">
        <v>127.93</v>
      </c>
      <c r="R23" s="24"/>
    </row>
    <row r="24" spans="1:18" ht="12.75" customHeight="1">
      <c r="A24" s="42"/>
      <c r="B24" s="43" t="s">
        <v>36</v>
      </c>
      <c r="C24" s="43"/>
      <c r="D24" s="43"/>
      <c r="E24" s="43"/>
      <c r="F24" s="44"/>
      <c r="G24" s="71">
        <v>37599.1</v>
      </c>
      <c r="H24" s="72">
        <v>14125.02</v>
      </c>
      <c r="I24" s="47">
        <v>11083.19</v>
      </c>
      <c r="J24" s="48">
        <v>3041.83</v>
      </c>
      <c r="K24" s="73">
        <v>6394.63</v>
      </c>
      <c r="L24" s="50">
        <v>1234.7</v>
      </c>
      <c r="M24" s="50">
        <v>664.14</v>
      </c>
      <c r="N24" s="50">
        <v>591.65</v>
      </c>
      <c r="O24" s="50">
        <v>5542.78</v>
      </c>
      <c r="P24" s="50">
        <v>1227.71</v>
      </c>
      <c r="Q24" s="48">
        <v>768.76</v>
      </c>
      <c r="R24" s="24"/>
    </row>
    <row r="25" spans="1:18" ht="12.75" customHeight="1">
      <c r="A25" s="42"/>
      <c r="B25" s="43" t="s">
        <v>37</v>
      </c>
      <c r="C25" s="43"/>
      <c r="D25" s="43"/>
      <c r="E25" s="43"/>
      <c r="F25" s="44"/>
      <c r="G25" s="71">
        <v>14223.35</v>
      </c>
      <c r="H25" s="72">
        <v>5868.08</v>
      </c>
      <c r="I25" s="47">
        <v>4550.89</v>
      </c>
      <c r="J25" s="48">
        <v>1317.19</v>
      </c>
      <c r="K25" s="73">
        <v>1850.32</v>
      </c>
      <c r="L25" s="50">
        <v>214.46</v>
      </c>
      <c r="M25" s="50">
        <v>64.88</v>
      </c>
      <c r="N25" s="50">
        <v>130.66</v>
      </c>
      <c r="O25" s="50">
        <v>1978.27</v>
      </c>
      <c r="P25" s="50">
        <v>4089.89</v>
      </c>
      <c r="Q25" s="48">
        <v>0</v>
      </c>
      <c r="R25" s="24"/>
    </row>
    <row r="26" spans="1:18" ht="12.75" customHeight="1">
      <c r="A26" s="42"/>
      <c r="B26" s="43" t="s">
        <v>38</v>
      </c>
      <c r="C26" s="43"/>
      <c r="D26" s="43"/>
      <c r="E26" s="43"/>
      <c r="F26" s="44"/>
      <c r="G26" s="71">
        <v>21292.09</v>
      </c>
      <c r="H26" s="72">
        <v>7339.2</v>
      </c>
      <c r="I26" s="47">
        <v>5676.42</v>
      </c>
      <c r="J26" s="48">
        <v>1662.78</v>
      </c>
      <c r="K26" s="73">
        <v>3544.98</v>
      </c>
      <c r="L26" s="50">
        <v>693.91</v>
      </c>
      <c r="M26" s="50">
        <v>366.61</v>
      </c>
      <c r="N26" s="50">
        <v>1008.91</v>
      </c>
      <c r="O26" s="50">
        <v>3438.34</v>
      </c>
      <c r="P26" s="50">
        <v>414.1</v>
      </c>
      <c r="Q26" s="48">
        <v>209.86</v>
      </c>
      <c r="R26" s="24"/>
    </row>
    <row r="27" spans="1:18" ht="12.75" customHeight="1">
      <c r="A27" s="42"/>
      <c r="B27" s="43" t="s">
        <v>39</v>
      </c>
      <c r="C27" s="43"/>
      <c r="D27" s="43"/>
      <c r="E27" s="43"/>
      <c r="F27" s="44"/>
      <c r="G27" s="71">
        <v>265396.5</v>
      </c>
      <c r="H27" s="72">
        <v>63673.95</v>
      </c>
      <c r="I27" s="47">
        <v>47838.11</v>
      </c>
      <c r="J27" s="48">
        <v>15835.84</v>
      </c>
      <c r="K27" s="73">
        <v>85959.56</v>
      </c>
      <c r="L27" s="50">
        <v>7157.2</v>
      </c>
      <c r="M27" s="50">
        <v>7746.74</v>
      </c>
      <c r="N27" s="50">
        <v>1453.67</v>
      </c>
      <c r="O27" s="50">
        <v>17295.55</v>
      </c>
      <c r="P27" s="50">
        <v>3658.79</v>
      </c>
      <c r="Q27" s="48">
        <v>31496.38</v>
      </c>
      <c r="R27" s="24"/>
    </row>
    <row r="28" spans="1:18" ht="12.75" customHeight="1">
      <c r="A28" s="42"/>
      <c r="B28" s="43" t="s">
        <v>40</v>
      </c>
      <c r="C28" s="43"/>
      <c r="D28" s="43"/>
      <c r="E28" s="43"/>
      <c r="F28" s="44"/>
      <c r="G28" s="71">
        <v>107292.13</v>
      </c>
      <c r="H28" s="72">
        <v>59977.05</v>
      </c>
      <c r="I28" s="47">
        <v>46561.46</v>
      </c>
      <c r="J28" s="48">
        <v>13415.59</v>
      </c>
      <c r="K28" s="73">
        <v>14772.82</v>
      </c>
      <c r="L28" s="50">
        <v>303.78</v>
      </c>
      <c r="M28" s="50">
        <v>629.01</v>
      </c>
      <c r="N28" s="50">
        <v>3665.06</v>
      </c>
      <c r="O28" s="50">
        <v>23358.54</v>
      </c>
      <c r="P28" s="50">
        <v>612.19</v>
      </c>
      <c r="Q28" s="48">
        <v>79.21</v>
      </c>
      <c r="R28" s="24"/>
    </row>
    <row r="29" spans="1:18" ht="12.75" customHeight="1">
      <c r="A29" s="42"/>
      <c r="B29" s="43" t="s">
        <v>41</v>
      </c>
      <c r="C29" s="43"/>
      <c r="D29" s="43"/>
      <c r="E29" s="43"/>
      <c r="F29" s="44"/>
      <c r="G29" s="71">
        <v>173869.71</v>
      </c>
      <c r="H29" s="72">
        <v>63736.369999999995</v>
      </c>
      <c r="I29" s="47">
        <v>50456.92</v>
      </c>
      <c r="J29" s="48">
        <v>13279.45</v>
      </c>
      <c r="K29" s="73">
        <v>8803.53</v>
      </c>
      <c r="L29" s="50">
        <v>38672.8</v>
      </c>
      <c r="M29" s="50">
        <v>6654.54</v>
      </c>
      <c r="N29" s="50">
        <v>1020.29</v>
      </c>
      <c r="O29" s="50">
        <v>25920.98</v>
      </c>
      <c r="P29" s="50">
        <v>7589.63</v>
      </c>
      <c r="Q29" s="48">
        <v>15994.17</v>
      </c>
      <c r="R29" s="24"/>
    </row>
    <row r="30" spans="1:18" ht="12.75" customHeight="1">
      <c r="A30" s="42"/>
      <c r="B30" s="43" t="s">
        <v>42</v>
      </c>
      <c r="C30" s="43"/>
      <c r="D30" s="43"/>
      <c r="E30" s="43"/>
      <c r="F30" s="44"/>
      <c r="G30" s="71">
        <v>47842.98</v>
      </c>
      <c r="H30" s="72">
        <v>26963.32</v>
      </c>
      <c r="I30" s="47">
        <v>20690.77</v>
      </c>
      <c r="J30" s="48">
        <v>6272.55</v>
      </c>
      <c r="K30" s="73">
        <v>4580.61</v>
      </c>
      <c r="L30" s="50">
        <v>-341.33</v>
      </c>
      <c r="M30" s="50">
        <v>281.75</v>
      </c>
      <c r="N30" s="50">
        <v>1405.96</v>
      </c>
      <c r="O30" s="50">
        <v>9999.73</v>
      </c>
      <c r="P30" s="50">
        <v>4311.09</v>
      </c>
      <c r="Q30" s="48">
        <v>0</v>
      </c>
      <c r="R30" s="24"/>
    </row>
    <row r="31" spans="1:18" ht="12.75" customHeight="1">
      <c r="A31" s="42"/>
      <c r="B31" s="43" t="s">
        <v>43</v>
      </c>
      <c r="C31" s="43"/>
      <c r="D31" s="43"/>
      <c r="E31" s="43"/>
      <c r="F31" s="44"/>
      <c r="G31" s="71">
        <v>3145.94</v>
      </c>
      <c r="H31" s="72">
        <v>1989.09</v>
      </c>
      <c r="I31" s="47">
        <v>1727.83</v>
      </c>
      <c r="J31" s="48">
        <v>261.26</v>
      </c>
      <c r="K31" s="73">
        <v>763.45</v>
      </c>
      <c r="L31" s="50">
        <v>233.61</v>
      </c>
      <c r="M31" s="50">
        <v>6.5</v>
      </c>
      <c r="N31" s="50">
        <v>19.64</v>
      </c>
      <c r="O31" s="50">
        <v>88.57</v>
      </c>
      <c r="P31" s="50">
        <v>37.16</v>
      </c>
      <c r="Q31" s="48">
        <v>0</v>
      </c>
      <c r="R31" s="24"/>
    </row>
    <row r="32" spans="1:18" ht="12.75" customHeight="1">
      <c r="A32" s="42"/>
      <c r="B32" s="43" t="s">
        <v>44</v>
      </c>
      <c r="C32" s="43"/>
      <c r="D32" s="43"/>
      <c r="E32" s="43"/>
      <c r="F32" s="44"/>
      <c r="G32" s="71">
        <v>5798.72</v>
      </c>
      <c r="H32" s="72">
        <v>1648.4</v>
      </c>
      <c r="I32" s="47">
        <v>1202.43</v>
      </c>
      <c r="J32" s="48">
        <v>445.97</v>
      </c>
      <c r="K32" s="73">
        <v>733.67</v>
      </c>
      <c r="L32" s="50">
        <v>767.52</v>
      </c>
      <c r="M32" s="50">
        <v>999.45</v>
      </c>
      <c r="N32" s="50">
        <v>0</v>
      </c>
      <c r="O32" s="50">
        <v>1016.71</v>
      </c>
      <c r="P32" s="50">
        <v>53.93</v>
      </c>
      <c r="Q32" s="48">
        <v>0</v>
      </c>
      <c r="R32" s="24"/>
    </row>
    <row r="33" spans="1:18" ht="12.75" customHeight="1">
      <c r="A33" s="42"/>
      <c r="B33" s="43" t="s">
        <v>45</v>
      </c>
      <c r="C33" s="43"/>
      <c r="D33" s="43"/>
      <c r="E33" s="43"/>
      <c r="F33" s="44"/>
      <c r="G33" s="71">
        <v>20302.24</v>
      </c>
      <c r="H33" s="72">
        <v>1523.51</v>
      </c>
      <c r="I33" s="47">
        <v>1162.81</v>
      </c>
      <c r="J33" s="48">
        <v>360.7</v>
      </c>
      <c r="K33" s="73">
        <v>408.22</v>
      </c>
      <c r="L33" s="50">
        <v>1020.11</v>
      </c>
      <c r="M33" s="50">
        <v>272.7</v>
      </c>
      <c r="N33" s="50">
        <v>1.16</v>
      </c>
      <c r="O33" s="50">
        <v>941.07</v>
      </c>
      <c r="P33" s="50">
        <v>49.67</v>
      </c>
      <c r="Q33" s="48">
        <v>135.12</v>
      </c>
      <c r="R33" s="24"/>
    </row>
    <row r="34" spans="1:18" ht="12.75" customHeight="1">
      <c r="A34" s="42"/>
      <c r="B34" s="43" t="s">
        <v>46</v>
      </c>
      <c r="C34" s="43"/>
      <c r="D34" s="43"/>
      <c r="E34" s="43"/>
      <c r="F34" s="44"/>
      <c r="G34" s="71">
        <v>205150.96</v>
      </c>
      <c r="H34" s="72">
        <v>86143.09</v>
      </c>
      <c r="I34" s="47">
        <v>69304.14</v>
      </c>
      <c r="J34" s="48">
        <v>16838.95</v>
      </c>
      <c r="K34" s="73">
        <v>15429.34</v>
      </c>
      <c r="L34" s="50">
        <v>21495.19</v>
      </c>
      <c r="M34" s="50">
        <v>5248.71</v>
      </c>
      <c r="N34" s="50">
        <v>2272.44</v>
      </c>
      <c r="O34" s="50">
        <v>20996.58</v>
      </c>
      <c r="P34" s="50">
        <v>30819.83</v>
      </c>
      <c r="Q34" s="48">
        <v>18753.58</v>
      </c>
      <c r="R34" s="24"/>
    </row>
    <row r="35" spans="1:18" ht="13.5" customHeight="1" thickBot="1">
      <c r="A35" s="51"/>
      <c r="B35" s="52" t="s">
        <v>47</v>
      </c>
      <c r="C35" s="52"/>
      <c r="D35" s="52"/>
      <c r="E35" s="52"/>
      <c r="F35" s="53"/>
      <c r="G35" s="74">
        <v>14121.15</v>
      </c>
      <c r="H35" s="75">
        <v>9542.28</v>
      </c>
      <c r="I35" s="56">
        <v>6649.42</v>
      </c>
      <c r="J35" s="57">
        <v>2892.86</v>
      </c>
      <c r="K35" s="76">
        <v>2441</v>
      </c>
      <c r="L35" s="59">
        <v>152.83</v>
      </c>
      <c r="M35" s="59">
        <v>283.02</v>
      </c>
      <c r="N35" s="59">
        <v>250.08</v>
      </c>
      <c r="O35" s="59">
        <v>610.64</v>
      </c>
      <c r="P35" s="59">
        <v>42.69</v>
      </c>
      <c r="Q35" s="57">
        <v>0</v>
      </c>
      <c r="R35" s="24"/>
    </row>
    <row r="36" spans="1:18" ht="13.5">
      <c r="A36" s="60" t="s">
        <v>6</v>
      </c>
      <c r="B36" s="61"/>
      <c r="C36" s="61"/>
      <c r="D36" s="61"/>
      <c r="E36" s="61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2" t="s">
        <v>48</v>
      </c>
      <c r="R36" s="8" t="s">
        <v>6</v>
      </c>
    </row>
    <row r="37" spans="1:17" ht="12.75">
      <c r="A37" s="6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</sheetData>
  <sheetProtection/>
  <mergeCells count="15">
    <mergeCell ref="K5:K8"/>
    <mergeCell ref="J6:J8"/>
    <mergeCell ref="G4:G8"/>
    <mergeCell ref="H5:H8"/>
    <mergeCell ref="I5:J5"/>
    <mergeCell ref="A4:F8"/>
    <mergeCell ref="L5:L8"/>
    <mergeCell ref="B9:F9"/>
    <mergeCell ref="B37:Q37"/>
    <mergeCell ref="M5:M8"/>
    <mergeCell ref="N5:N8"/>
    <mergeCell ref="O5:O8"/>
    <mergeCell ref="P5:P8"/>
    <mergeCell ref="Q5:Q8"/>
    <mergeCell ref="I6:I8"/>
  </mergeCells>
  <conditionalFormatting sqref="D3">
    <cfRule type="expression" priority="4" dxfId="2" stopIfTrue="1">
      <formula>R3=" "</formula>
    </cfRule>
  </conditionalFormatting>
  <conditionalFormatting sqref="Q36">
    <cfRule type="expression" priority="5" dxfId="2" stopIfTrue="1">
      <formula>R36=" "</formula>
    </cfRule>
  </conditionalFormatting>
  <conditionalFormatting sqref="D1">
    <cfRule type="expression" priority="7" dxfId="2" stopIfTrue="1">
      <formula>'E1.3'!#REF!="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7"/>
  <sheetViews>
    <sheetView zoomScale="90" zoomScaleNormal="90" zoomScalePageLayoutView="0" workbookViewId="0" topLeftCell="A1">
      <pane xSplit="6" ySplit="8" topLeftCell="G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21.00390625" style="8" customWidth="1"/>
    <col min="6" max="6" width="1.12109375" style="8" customWidth="1"/>
    <col min="7" max="7" width="9.875" style="8" customWidth="1"/>
    <col min="8" max="11" width="9.25390625" style="8" customWidth="1"/>
    <col min="12" max="12" width="10.125" style="8" customWidth="1"/>
    <col min="13" max="13" width="1.75390625" style="8" customWidth="1"/>
    <col min="14" max="36" width="3.125" style="8" bestFit="1" customWidth="1"/>
    <col min="37" max="16384" width="9.125" style="8" customWidth="1"/>
  </cols>
  <sheetData>
    <row r="1" spans="1:12" s="9" customFormat="1" ht="15.75">
      <c r="A1" s="10" t="s">
        <v>55</v>
      </c>
      <c r="B1" s="10"/>
      <c r="C1" s="10"/>
      <c r="D1" s="10"/>
      <c r="E1" s="11" t="s">
        <v>56</v>
      </c>
      <c r="F1" s="12"/>
      <c r="G1" s="10"/>
      <c r="H1" s="10"/>
      <c r="I1" s="10"/>
      <c r="J1" s="10"/>
      <c r="K1" s="10"/>
      <c r="L1" s="10"/>
    </row>
    <row r="2" spans="1:12" s="9" customFormat="1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15" customFormat="1" ht="21" customHeight="1" thickBot="1">
      <c r="A3" s="16" t="s">
        <v>4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9" t="s">
        <v>5</v>
      </c>
      <c r="M3" s="4" t="s">
        <v>6</v>
      </c>
    </row>
    <row r="4" spans="1:13" ht="15" customHeight="1">
      <c r="A4" s="154" t="s">
        <v>7</v>
      </c>
      <c r="B4" s="155"/>
      <c r="C4" s="155"/>
      <c r="D4" s="155"/>
      <c r="E4" s="155"/>
      <c r="F4" s="156"/>
      <c r="G4" s="194" t="s">
        <v>57</v>
      </c>
      <c r="H4" s="197" t="s">
        <v>9</v>
      </c>
      <c r="I4" s="198"/>
      <c r="J4" s="199"/>
      <c r="K4" s="199"/>
      <c r="L4" s="200"/>
      <c r="M4" s="24"/>
    </row>
    <row r="5" spans="1:13" ht="15" customHeight="1">
      <c r="A5" s="157"/>
      <c r="B5" s="158"/>
      <c r="C5" s="158"/>
      <c r="D5" s="158"/>
      <c r="E5" s="158"/>
      <c r="F5" s="159"/>
      <c r="G5" s="195"/>
      <c r="H5" s="201" t="s">
        <v>58</v>
      </c>
      <c r="I5" s="204" t="s">
        <v>59</v>
      </c>
      <c r="J5" s="207" t="s">
        <v>60</v>
      </c>
      <c r="K5" s="207" t="s">
        <v>61</v>
      </c>
      <c r="L5" s="212" t="s">
        <v>62</v>
      </c>
      <c r="M5" s="24"/>
    </row>
    <row r="6" spans="1:13" ht="9" customHeight="1">
      <c r="A6" s="157"/>
      <c r="B6" s="158"/>
      <c r="C6" s="158"/>
      <c r="D6" s="158"/>
      <c r="E6" s="158"/>
      <c r="F6" s="159"/>
      <c r="G6" s="195"/>
      <c r="H6" s="202"/>
      <c r="I6" s="205"/>
      <c r="J6" s="208"/>
      <c r="K6" s="210"/>
      <c r="L6" s="213"/>
      <c r="M6" s="24"/>
    </row>
    <row r="7" spans="1:13" ht="9" customHeight="1">
      <c r="A7" s="157"/>
      <c r="B7" s="158"/>
      <c r="C7" s="158"/>
      <c r="D7" s="158"/>
      <c r="E7" s="158"/>
      <c r="F7" s="159"/>
      <c r="G7" s="195"/>
      <c r="H7" s="202"/>
      <c r="I7" s="205"/>
      <c r="J7" s="208"/>
      <c r="K7" s="210"/>
      <c r="L7" s="213"/>
      <c r="M7" s="24"/>
    </row>
    <row r="8" spans="1:13" ht="9" customHeight="1" thickBot="1">
      <c r="A8" s="160"/>
      <c r="B8" s="161"/>
      <c r="C8" s="161"/>
      <c r="D8" s="161"/>
      <c r="E8" s="161"/>
      <c r="F8" s="162"/>
      <c r="G8" s="196"/>
      <c r="H8" s="203"/>
      <c r="I8" s="206"/>
      <c r="J8" s="209"/>
      <c r="K8" s="211"/>
      <c r="L8" s="214"/>
      <c r="M8" s="24"/>
    </row>
    <row r="9" spans="1:45" ht="14.25" thickBot="1" thickTop="1">
      <c r="A9" s="25"/>
      <c r="B9" s="166" t="s">
        <v>21</v>
      </c>
      <c r="C9" s="166"/>
      <c r="D9" s="166"/>
      <c r="E9" s="166"/>
      <c r="F9" s="167"/>
      <c r="G9" s="77">
        <v>43254097.03000001</v>
      </c>
      <c r="H9" s="28">
        <v>731574.47</v>
      </c>
      <c r="I9" s="31">
        <v>5076344.600000001</v>
      </c>
      <c r="J9" s="31">
        <v>195116.5</v>
      </c>
      <c r="K9" s="31">
        <v>3973793.47</v>
      </c>
      <c r="L9" s="29">
        <v>31026868.000000004</v>
      </c>
      <c r="M9" s="24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</row>
    <row r="10" spans="1:45" ht="13.5" customHeight="1" thickTop="1">
      <c r="A10" s="33"/>
      <c r="B10" s="34" t="s">
        <v>22</v>
      </c>
      <c r="C10" s="34"/>
      <c r="D10" s="34"/>
      <c r="E10" s="34"/>
      <c r="F10" s="35"/>
      <c r="G10" s="79">
        <v>389672.72</v>
      </c>
      <c r="H10" s="80">
        <v>1307.68</v>
      </c>
      <c r="I10" s="81">
        <v>27431.64</v>
      </c>
      <c r="J10" s="81">
        <v>0</v>
      </c>
      <c r="K10" s="81">
        <v>51211.130000000005</v>
      </c>
      <c r="L10" s="82">
        <v>300122.48</v>
      </c>
      <c r="M10" s="24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</row>
    <row r="11" spans="1:45" ht="12.75" customHeight="1">
      <c r="A11" s="42"/>
      <c r="B11" s="43" t="s">
        <v>23</v>
      </c>
      <c r="C11" s="43"/>
      <c r="D11" s="43"/>
      <c r="E11" s="43"/>
      <c r="F11" s="44"/>
      <c r="G11" s="83">
        <v>90734.83</v>
      </c>
      <c r="H11" s="47">
        <v>0</v>
      </c>
      <c r="I11" s="50">
        <v>2845.9</v>
      </c>
      <c r="J11" s="50">
        <v>760.9599999999999</v>
      </c>
      <c r="K11" s="50">
        <v>6106.009999999999</v>
      </c>
      <c r="L11" s="48">
        <v>79844.21</v>
      </c>
      <c r="M11" s="24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</row>
    <row r="12" spans="1:45" ht="12.75" customHeight="1">
      <c r="A12" s="42"/>
      <c r="B12" s="43" t="s">
        <v>24</v>
      </c>
      <c r="C12" s="43"/>
      <c r="D12" s="43"/>
      <c r="E12" s="43"/>
      <c r="F12" s="44"/>
      <c r="G12" s="83">
        <v>2076965.7000000002</v>
      </c>
      <c r="H12" s="47">
        <v>262393.24</v>
      </c>
      <c r="I12" s="50">
        <v>121774.04000000001</v>
      </c>
      <c r="J12" s="50">
        <v>3835.5</v>
      </c>
      <c r="K12" s="50">
        <v>130738.95999999999</v>
      </c>
      <c r="L12" s="48">
        <v>1370839.8900000001</v>
      </c>
      <c r="M12" s="24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12.75" customHeight="1">
      <c r="A13" s="42"/>
      <c r="B13" s="43" t="s">
        <v>25</v>
      </c>
      <c r="C13" s="43"/>
      <c r="D13" s="43"/>
      <c r="E13" s="43"/>
      <c r="F13" s="44"/>
      <c r="G13" s="83">
        <v>4350181.74</v>
      </c>
      <c r="H13" s="47">
        <v>5527.34</v>
      </c>
      <c r="I13" s="50">
        <v>628933.85</v>
      </c>
      <c r="J13" s="50">
        <v>40363</v>
      </c>
      <c r="K13" s="50">
        <v>447067.53</v>
      </c>
      <c r="L13" s="48">
        <v>3085710.49</v>
      </c>
      <c r="M13" s="24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5" ht="12.75" customHeight="1">
      <c r="A14" s="42"/>
      <c r="B14" s="43" t="s">
        <v>26</v>
      </c>
      <c r="C14" s="43"/>
      <c r="D14" s="43"/>
      <c r="E14" s="43"/>
      <c r="F14" s="44"/>
      <c r="G14" s="83">
        <v>198112.11</v>
      </c>
      <c r="H14" s="47">
        <v>224.67000000000002</v>
      </c>
      <c r="I14" s="50">
        <v>9514.39</v>
      </c>
      <c r="J14" s="50">
        <v>0.2</v>
      </c>
      <c r="K14" s="50">
        <v>14926.49</v>
      </c>
      <c r="L14" s="48">
        <v>167099.92</v>
      </c>
      <c r="M14" s="24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5" ht="12.75" customHeight="1">
      <c r="A15" s="42"/>
      <c r="B15" s="43" t="s">
        <v>27</v>
      </c>
      <c r="C15" s="43"/>
      <c r="D15" s="43"/>
      <c r="E15" s="43"/>
      <c r="F15" s="44"/>
      <c r="G15" s="83">
        <v>1348274.77</v>
      </c>
      <c r="H15" s="47">
        <v>69115.79999999999</v>
      </c>
      <c r="I15" s="50">
        <v>114916.4</v>
      </c>
      <c r="J15" s="50">
        <v>952.62</v>
      </c>
      <c r="K15" s="50">
        <v>90775.59</v>
      </c>
      <c r="L15" s="48">
        <v>985047.33</v>
      </c>
      <c r="M15" s="24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</row>
    <row r="16" spans="1:45" ht="12.75" customHeight="1">
      <c r="A16" s="42"/>
      <c r="B16" s="43" t="s">
        <v>28</v>
      </c>
      <c r="C16" s="43"/>
      <c r="D16" s="43"/>
      <c r="E16" s="43"/>
      <c r="F16" s="44"/>
      <c r="G16" s="83">
        <v>4970801.35</v>
      </c>
      <c r="H16" s="47">
        <v>10520</v>
      </c>
      <c r="I16" s="50">
        <v>450938.56</v>
      </c>
      <c r="J16" s="50">
        <v>11909.14</v>
      </c>
      <c r="K16" s="50">
        <v>493893.10000000003</v>
      </c>
      <c r="L16" s="48">
        <v>3615508.91</v>
      </c>
      <c r="M16" s="24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45" ht="12.75" customHeight="1">
      <c r="A17" s="42"/>
      <c r="B17" s="43" t="s">
        <v>29</v>
      </c>
      <c r="C17" s="43"/>
      <c r="D17" s="43"/>
      <c r="E17" s="43"/>
      <c r="F17" s="44"/>
      <c r="G17" s="83">
        <v>1590038.75</v>
      </c>
      <c r="H17" s="47">
        <v>210866.37</v>
      </c>
      <c r="I17" s="50">
        <v>151561.69</v>
      </c>
      <c r="J17" s="50">
        <v>12550.890000000001</v>
      </c>
      <c r="K17" s="50">
        <v>109753.06</v>
      </c>
      <c r="L17" s="48">
        <v>1013838.4400000001</v>
      </c>
      <c r="M17" s="24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45" ht="12.75" customHeight="1">
      <c r="A18" s="42"/>
      <c r="B18" s="43" t="s">
        <v>30</v>
      </c>
      <c r="C18" s="43"/>
      <c r="D18" s="43"/>
      <c r="E18" s="43"/>
      <c r="F18" s="44"/>
      <c r="G18" s="83">
        <v>758961.9099999999</v>
      </c>
      <c r="H18" s="47">
        <v>1387.62</v>
      </c>
      <c r="I18" s="50">
        <v>54472.33</v>
      </c>
      <c r="J18" s="50">
        <v>10.23</v>
      </c>
      <c r="K18" s="50">
        <v>34388.92</v>
      </c>
      <c r="L18" s="48">
        <v>652732.9</v>
      </c>
      <c r="M18" s="24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</row>
    <row r="19" spans="1:45" ht="12.75" customHeight="1">
      <c r="A19" s="42"/>
      <c r="B19" s="43" t="s">
        <v>31</v>
      </c>
      <c r="C19" s="43"/>
      <c r="D19" s="43"/>
      <c r="E19" s="43"/>
      <c r="F19" s="44"/>
      <c r="G19" s="83">
        <v>523273.80000000005</v>
      </c>
      <c r="H19" s="47">
        <v>375.25</v>
      </c>
      <c r="I19" s="50">
        <v>52967.01</v>
      </c>
      <c r="J19" s="50">
        <v>1193.61</v>
      </c>
      <c r="K19" s="50">
        <v>31767.719999999998</v>
      </c>
      <c r="L19" s="48">
        <v>422066.73</v>
      </c>
      <c r="M19" s="24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ht="12.75" customHeight="1">
      <c r="A20" s="42"/>
      <c r="B20" s="43" t="s">
        <v>32</v>
      </c>
      <c r="C20" s="43"/>
      <c r="D20" s="43"/>
      <c r="E20" s="43"/>
      <c r="F20" s="44"/>
      <c r="G20" s="83">
        <v>1188634.41</v>
      </c>
      <c r="H20" s="47">
        <v>1212.27</v>
      </c>
      <c r="I20" s="50">
        <v>157711.59</v>
      </c>
      <c r="J20" s="50">
        <v>1391.5700000000002</v>
      </c>
      <c r="K20" s="50">
        <v>148069.06999999998</v>
      </c>
      <c r="L20" s="48">
        <v>833531.06</v>
      </c>
      <c r="M20" s="24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45" ht="12.75" customHeight="1">
      <c r="A21" s="42"/>
      <c r="B21" s="43" t="s">
        <v>33</v>
      </c>
      <c r="C21" s="43"/>
      <c r="D21" s="43"/>
      <c r="E21" s="43"/>
      <c r="F21" s="44"/>
      <c r="G21" s="83">
        <v>539094.78</v>
      </c>
      <c r="H21" s="47">
        <v>927.06</v>
      </c>
      <c r="I21" s="50">
        <v>43699.66</v>
      </c>
      <c r="J21" s="50">
        <v>73.75</v>
      </c>
      <c r="K21" s="50">
        <v>35011.85</v>
      </c>
      <c r="L21" s="48">
        <v>431275.73</v>
      </c>
      <c r="M21" s="24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45" ht="12.75" customHeight="1">
      <c r="A22" s="42"/>
      <c r="B22" s="43" t="s">
        <v>34</v>
      </c>
      <c r="C22" s="43"/>
      <c r="D22" s="43"/>
      <c r="E22" s="43"/>
      <c r="F22" s="43"/>
      <c r="G22" s="83">
        <v>724112.24</v>
      </c>
      <c r="H22" s="47">
        <v>0</v>
      </c>
      <c r="I22" s="50">
        <v>54074.54</v>
      </c>
      <c r="J22" s="50">
        <v>1831.36</v>
      </c>
      <c r="K22" s="50">
        <v>34787.99</v>
      </c>
      <c r="L22" s="48">
        <v>601595.74</v>
      </c>
      <c r="M22" s="24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2.75" customHeight="1">
      <c r="A23" s="42"/>
      <c r="B23" s="43" t="s">
        <v>35</v>
      </c>
      <c r="C23" s="43"/>
      <c r="D23" s="43"/>
      <c r="E23" s="43"/>
      <c r="F23" s="44"/>
      <c r="G23" s="83">
        <v>8411694.16</v>
      </c>
      <c r="H23" s="47">
        <v>1754.1599999999999</v>
      </c>
      <c r="I23" s="50">
        <v>1496519.35</v>
      </c>
      <c r="J23" s="50">
        <v>28325.26</v>
      </c>
      <c r="K23" s="50">
        <v>823140.0599999999</v>
      </c>
      <c r="L23" s="48">
        <v>5687077.59</v>
      </c>
      <c r="M23" s="24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</row>
    <row r="24" spans="1:45" ht="12.75" customHeight="1">
      <c r="A24" s="42"/>
      <c r="B24" s="43" t="s">
        <v>36</v>
      </c>
      <c r="C24" s="43"/>
      <c r="D24" s="43"/>
      <c r="E24" s="43"/>
      <c r="F24" s="44"/>
      <c r="G24" s="83">
        <v>2751076.6300000004</v>
      </c>
      <c r="H24" s="47">
        <v>2544.54</v>
      </c>
      <c r="I24" s="50">
        <v>295078.92</v>
      </c>
      <c r="J24" s="50">
        <v>39842.240000000005</v>
      </c>
      <c r="K24" s="50">
        <v>247826.56</v>
      </c>
      <c r="L24" s="48">
        <v>2114239.06</v>
      </c>
      <c r="M24" s="24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</row>
    <row r="25" spans="1:45" ht="12.75" customHeight="1">
      <c r="A25" s="42"/>
      <c r="B25" s="43" t="s">
        <v>37</v>
      </c>
      <c r="C25" s="43"/>
      <c r="D25" s="43"/>
      <c r="E25" s="43"/>
      <c r="F25" s="44"/>
      <c r="G25" s="83">
        <v>1136933.93</v>
      </c>
      <c r="H25" s="47">
        <v>1.81</v>
      </c>
      <c r="I25" s="50">
        <v>75935.99</v>
      </c>
      <c r="J25" s="50">
        <v>2084.38</v>
      </c>
      <c r="K25" s="50">
        <v>69474.29999999999</v>
      </c>
      <c r="L25" s="48">
        <v>815506.45</v>
      </c>
      <c r="M25" s="24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</row>
    <row r="26" spans="1:45" ht="12.75" customHeight="1">
      <c r="A26" s="42"/>
      <c r="B26" s="43" t="s">
        <v>38</v>
      </c>
      <c r="C26" s="43"/>
      <c r="D26" s="43"/>
      <c r="E26" s="43"/>
      <c r="F26" s="44"/>
      <c r="G26" s="83">
        <v>988731.7899999999</v>
      </c>
      <c r="H26" s="47">
        <v>0</v>
      </c>
      <c r="I26" s="50">
        <v>56983.83</v>
      </c>
      <c r="J26" s="50">
        <v>7399.33</v>
      </c>
      <c r="K26" s="50">
        <v>113981.62999999999</v>
      </c>
      <c r="L26" s="48">
        <v>787147.49</v>
      </c>
      <c r="M26" s="24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</row>
    <row r="27" spans="1:45" ht="12.75" customHeight="1">
      <c r="A27" s="42"/>
      <c r="B27" s="43" t="s">
        <v>39</v>
      </c>
      <c r="C27" s="43"/>
      <c r="D27" s="43"/>
      <c r="E27" s="43"/>
      <c r="F27" s="44"/>
      <c r="G27" s="83">
        <v>873497.65</v>
      </c>
      <c r="H27" s="47">
        <v>137800.32</v>
      </c>
      <c r="I27" s="50">
        <v>83990.72</v>
      </c>
      <c r="J27" s="50">
        <v>8173.26</v>
      </c>
      <c r="K27" s="50">
        <v>144176.58000000002</v>
      </c>
      <c r="L27" s="48">
        <v>411570.96</v>
      </c>
      <c r="M27" s="24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</row>
    <row r="28" spans="1:45" ht="12.75" customHeight="1">
      <c r="A28" s="42"/>
      <c r="B28" s="43" t="s">
        <v>40</v>
      </c>
      <c r="C28" s="43"/>
      <c r="D28" s="43"/>
      <c r="E28" s="43"/>
      <c r="F28" s="44"/>
      <c r="G28" s="83">
        <v>2259539.5</v>
      </c>
      <c r="H28" s="47">
        <v>275.04</v>
      </c>
      <c r="I28" s="50">
        <v>222497.40000000002</v>
      </c>
      <c r="J28" s="50">
        <v>17501.690000000002</v>
      </c>
      <c r="K28" s="50">
        <v>276903.66</v>
      </c>
      <c r="L28" s="48">
        <v>1664383.12</v>
      </c>
      <c r="M28" s="24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</row>
    <row r="29" spans="1:45" ht="12.75" customHeight="1">
      <c r="A29" s="42"/>
      <c r="B29" s="43" t="s">
        <v>41</v>
      </c>
      <c r="C29" s="43"/>
      <c r="D29" s="43"/>
      <c r="E29" s="43"/>
      <c r="F29" s="44"/>
      <c r="G29" s="83">
        <v>1292141.2799999998</v>
      </c>
      <c r="H29" s="47">
        <v>3295.57</v>
      </c>
      <c r="I29" s="50">
        <v>206746.46999999997</v>
      </c>
      <c r="J29" s="50">
        <v>4920.110000000001</v>
      </c>
      <c r="K29" s="50">
        <v>1285.38</v>
      </c>
      <c r="L29" s="48">
        <v>953531.82</v>
      </c>
      <c r="M29" s="24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</row>
    <row r="30" spans="1:45" ht="12.75" customHeight="1">
      <c r="A30" s="42"/>
      <c r="B30" s="43" t="s">
        <v>42</v>
      </c>
      <c r="C30" s="43"/>
      <c r="D30" s="43"/>
      <c r="E30" s="43"/>
      <c r="F30" s="44"/>
      <c r="G30" s="83">
        <v>1234117.3199999998</v>
      </c>
      <c r="H30" s="47">
        <v>2617.0499999999997</v>
      </c>
      <c r="I30" s="50">
        <v>143325.78</v>
      </c>
      <c r="J30" s="50">
        <v>895.34</v>
      </c>
      <c r="K30" s="50">
        <v>198339.46000000002</v>
      </c>
      <c r="L30" s="48">
        <v>873472.85</v>
      </c>
      <c r="M30" s="24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</row>
    <row r="31" spans="1:45" ht="12.75" customHeight="1">
      <c r="A31" s="42"/>
      <c r="B31" s="43" t="s">
        <v>43</v>
      </c>
      <c r="C31" s="43"/>
      <c r="D31" s="43"/>
      <c r="E31" s="43"/>
      <c r="F31" s="44"/>
      <c r="G31" s="83">
        <v>145832.23</v>
      </c>
      <c r="H31" s="47">
        <v>0</v>
      </c>
      <c r="I31" s="50">
        <v>15278.83</v>
      </c>
      <c r="J31" s="50">
        <v>109.54</v>
      </c>
      <c r="K31" s="50">
        <v>16364.03</v>
      </c>
      <c r="L31" s="48">
        <v>113049.7</v>
      </c>
      <c r="M31" s="24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ht="12.75" customHeight="1">
      <c r="A32" s="42"/>
      <c r="B32" s="43" t="s">
        <v>44</v>
      </c>
      <c r="C32" s="43"/>
      <c r="D32" s="43"/>
      <c r="E32" s="43"/>
      <c r="F32" s="44"/>
      <c r="G32" s="83">
        <v>81000.07999999999</v>
      </c>
      <c r="H32" s="47">
        <v>440.15</v>
      </c>
      <c r="I32" s="50">
        <v>6860.76</v>
      </c>
      <c r="J32" s="50">
        <v>467.56</v>
      </c>
      <c r="K32" s="50">
        <v>3144.2400000000002</v>
      </c>
      <c r="L32" s="48">
        <v>69078.1</v>
      </c>
      <c r="M32" s="24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</row>
    <row r="33" spans="1:45" ht="12.75" customHeight="1">
      <c r="A33" s="42"/>
      <c r="B33" s="43" t="s">
        <v>45</v>
      </c>
      <c r="C33" s="43"/>
      <c r="D33" s="43"/>
      <c r="E33" s="43"/>
      <c r="F33" s="44"/>
      <c r="G33" s="83">
        <v>166642.68</v>
      </c>
      <c r="H33" s="47">
        <v>0</v>
      </c>
      <c r="I33" s="50">
        <v>12638.19</v>
      </c>
      <c r="J33" s="50">
        <v>153.81</v>
      </c>
      <c r="K33" s="50">
        <v>137.41</v>
      </c>
      <c r="L33" s="48">
        <v>104958.78</v>
      </c>
      <c r="M33" s="24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</row>
    <row r="34" spans="1:45" ht="12.75" customHeight="1">
      <c r="A34" s="42"/>
      <c r="B34" s="43" t="s">
        <v>46</v>
      </c>
      <c r="C34" s="43"/>
      <c r="D34" s="43"/>
      <c r="E34" s="43"/>
      <c r="F34" s="44"/>
      <c r="G34" s="83">
        <v>3377082.1799999997</v>
      </c>
      <c r="H34" s="47">
        <v>1.83</v>
      </c>
      <c r="I34" s="50">
        <v>455205.06000000006</v>
      </c>
      <c r="J34" s="50">
        <v>4220.599999999999</v>
      </c>
      <c r="K34" s="50">
        <v>237858.11</v>
      </c>
      <c r="L34" s="48">
        <v>2515955</v>
      </c>
      <c r="M34" s="24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</row>
    <row r="35" spans="1:45" ht="13.5" customHeight="1" thickBot="1">
      <c r="A35" s="51"/>
      <c r="B35" s="52" t="s">
        <v>47</v>
      </c>
      <c r="C35" s="52"/>
      <c r="D35" s="52"/>
      <c r="E35" s="52"/>
      <c r="F35" s="53"/>
      <c r="G35" s="84">
        <v>1786948.49</v>
      </c>
      <c r="H35" s="56">
        <v>18986.7</v>
      </c>
      <c r="I35" s="59">
        <v>134441.69999999998</v>
      </c>
      <c r="J35" s="59">
        <v>6150.549999999999</v>
      </c>
      <c r="K35" s="59">
        <v>212664.63</v>
      </c>
      <c r="L35" s="57">
        <v>1357683.25</v>
      </c>
      <c r="M35" s="24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</row>
    <row r="36" spans="1:13" ht="13.5">
      <c r="A36" s="60" t="s">
        <v>6</v>
      </c>
      <c r="B36" s="61"/>
      <c r="C36" s="61"/>
      <c r="D36" s="61"/>
      <c r="E36" s="61"/>
      <c r="F36" s="60"/>
      <c r="G36" s="60"/>
      <c r="H36" s="60"/>
      <c r="I36" s="60"/>
      <c r="J36" s="60"/>
      <c r="K36" s="60"/>
      <c r="L36" s="62" t="s">
        <v>48</v>
      </c>
      <c r="M36" s="8" t="s">
        <v>6</v>
      </c>
    </row>
    <row r="37" spans="1:12" ht="12.75">
      <c r="A37" s="6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</sheetData>
  <sheetProtection/>
  <mergeCells count="10">
    <mergeCell ref="B9:F9"/>
    <mergeCell ref="B37:L37"/>
    <mergeCell ref="A4:F8"/>
    <mergeCell ref="G4:G8"/>
    <mergeCell ref="H4:L4"/>
    <mergeCell ref="H5:H8"/>
    <mergeCell ref="I5:I8"/>
    <mergeCell ref="J5:J8"/>
    <mergeCell ref="K5:K8"/>
    <mergeCell ref="L5:L8"/>
  </mergeCells>
  <conditionalFormatting sqref="D3">
    <cfRule type="expression" priority="4" dxfId="2" stopIfTrue="1">
      <formula>M3=" "</formula>
    </cfRule>
  </conditionalFormatting>
  <conditionalFormatting sqref="L36">
    <cfRule type="expression" priority="5" dxfId="2" stopIfTrue="1">
      <formula>M36=" "</formula>
    </cfRule>
  </conditionalFormatting>
  <conditionalFormatting sqref="D1">
    <cfRule type="expression" priority="7" dxfId="2" stopIfTrue="1">
      <formula>'E2.1'!#REF!="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="90" zoomScaleNormal="90" zoomScalePageLayoutView="0" workbookViewId="0" topLeftCell="A1">
      <pane xSplit="6" ySplit="8" topLeftCell="G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21.00390625" style="8" customWidth="1"/>
    <col min="6" max="6" width="1.12109375" style="8" customWidth="1"/>
    <col min="7" max="7" width="10.125" style="8" customWidth="1"/>
    <col min="8" max="8" width="8.375" style="8" customWidth="1"/>
    <col min="9" max="9" width="9.25390625" style="8" customWidth="1"/>
    <col min="10" max="10" width="8.875" style="8" customWidth="1"/>
    <col min="11" max="11" width="9.25390625" style="8" customWidth="1"/>
    <col min="12" max="12" width="10.125" style="8" customWidth="1"/>
    <col min="13" max="36" width="1.75390625" style="8" customWidth="1"/>
    <col min="37" max="16384" width="9.125" style="8" customWidth="1"/>
  </cols>
  <sheetData>
    <row r="1" spans="1:12" s="9" customFormat="1" ht="15.75">
      <c r="A1" s="10" t="s">
        <v>63</v>
      </c>
      <c r="B1" s="10"/>
      <c r="C1" s="10"/>
      <c r="D1" s="10"/>
      <c r="E1" s="11" t="s">
        <v>64</v>
      </c>
      <c r="F1" s="12"/>
      <c r="G1" s="10"/>
      <c r="H1" s="10"/>
      <c r="I1" s="10"/>
      <c r="J1" s="10"/>
      <c r="K1" s="10"/>
      <c r="L1" s="10"/>
    </row>
    <row r="2" spans="1:12" s="9" customFormat="1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15" customFormat="1" ht="21" customHeight="1" thickBot="1">
      <c r="A3" s="16" t="s">
        <v>4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9" t="s">
        <v>5</v>
      </c>
      <c r="M3" s="4" t="s">
        <v>6</v>
      </c>
    </row>
    <row r="4" spans="1:13" ht="15" customHeight="1">
      <c r="A4" s="154" t="s">
        <v>7</v>
      </c>
      <c r="B4" s="155"/>
      <c r="C4" s="155"/>
      <c r="D4" s="155"/>
      <c r="E4" s="155"/>
      <c r="F4" s="156"/>
      <c r="G4" s="194" t="s">
        <v>65</v>
      </c>
      <c r="H4" s="197" t="s">
        <v>9</v>
      </c>
      <c r="I4" s="198"/>
      <c r="J4" s="199"/>
      <c r="K4" s="199"/>
      <c r="L4" s="200"/>
      <c r="M4" s="24"/>
    </row>
    <row r="5" spans="1:13" ht="15" customHeight="1">
      <c r="A5" s="157"/>
      <c r="B5" s="158"/>
      <c r="C5" s="158"/>
      <c r="D5" s="158"/>
      <c r="E5" s="158"/>
      <c r="F5" s="159"/>
      <c r="G5" s="195"/>
      <c r="H5" s="201" t="s">
        <v>58</v>
      </c>
      <c r="I5" s="204" t="s">
        <v>59</v>
      </c>
      <c r="J5" s="207" t="s">
        <v>60</v>
      </c>
      <c r="K5" s="207" t="s">
        <v>61</v>
      </c>
      <c r="L5" s="212" t="s">
        <v>62</v>
      </c>
      <c r="M5" s="24"/>
    </row>
    <row r="6" spans="1:13" ht="9" customHeight="1">
      <c r="A6" s="157"/>
      <c r="B6" s="158"/>
      <c r="C6" s="158"/>
      <c r="D6" s="158"/>
      <c r="E6" s="158"/>
      <c r="F6" s="159"/>
      <c r="G6" s="195"/>
      <c r="H6" s="202"/>
      <c r="I6" s="205"/>
      <c r="J6" s="208"/>
      <c r="K6" s="210"/>
      <c r="L6" s="213"/>
      <c r="M6" s="24"/>
    </row>
    <row r="7" spans="1:13" ht="9" customHeight="1">
      <c r="A7" s="157"/>
      <c r="B7" s="158"/>
      <c r="C7" s="158"/>
      <c r="D7" s="158"/>
      <c r="E7" s="158"/>
      <c r="F7" s="159"/>
      <c r="G7" s="195"/>
      <c r="H7" s="202"/>
      <c r="I7" s="205"/>
      <c r="J7" s="208"/>
      <c r="K7" s="210"/>
      <c r="L7" s="213"/>
      <c r="M7" s="24"/>
    </row>
    <row r="8" spans="1:13" ht="9" customHeight="1" thickBot="1">
      <c r="A8" s="160"/>
      <c r="B8" s="161"/>
      <c r="C8" s="161"/>
      <c r="D8" s="161"/>
      <c r="E8" s="161"/>
      <c r="F8" s="162"/>
      <c r="G8" s="196"/>
      <c r="H8" s="203"/>
      <c r="I8" s="206"/>
      <c r="J8" s="209"/>
      <c r="K8" s="211"/>
      <c r="L8" s="214"/>
      <c r="M8" s="24"/>
    </row>
    <row r="9" spans="1:13" ht="14.25" thickBot="1" thickTop="1">
      <c r="A9" s="25"/>
      <c r="B9" s="166" t="s">
        <v>21</v>
      </c>
      <c r="C9" s="166"/>
      <c r="D9" s="166"/>
      <c r="E9" s="166"/>
      <c r="F9" s="167"/>
      <c r="G9" s="77">
        <v>39965159.24000001</v>
      </c>
      <c r="H9" s="28">
        <v>68755.84</v>
      </c>
      <c r="I9" s="31">
        <v>3003276.3000000007</v>
      </c>
      <c r="J9" s="31">
        <v>81768.31999999999</v>
      </c>
      <c r="K9" s="31">
        <v>3813213.18</v>
      </c>
      <c r="L9" s="29">
        <v>30989956.460000005</v>
      </c>
      <c r="M9" s="24"/>
    </row>
    <row r="10" spans="1:13" ht="13.5" customHeight="1" thickTop="1">
      <c r="A10" s="33"/>
      <c r="B10" s="34" t="s">
        <v>22</v>
      </c>
      <c r="C10" s="34"/>
      <c r="D10" s="34"/>
      <c r="E10" s="34"/>
      <c r="F10" s="35"/>
      <c r="G10" s="79">
        <v>339411.22</v>
      </c>
      <c r="H10" s="80">
        <v>71.14</v>
      </c>
      <c r="I10" s="81">
        <v>2787.36</v>
      </c>
      <c r="J10" s="81">
        <v>0</v>
      </c>
      <c r="K10" s="81">
        <v>26883.02</v>
      </c>
      <c r="L10" s="82">
        <v>300122.48</v>
      </c>
      <c r="M10" s="24"/>
    </row>
    <row r="11" spans="1:13" ht="12.75" customHeight="1">
      <c r="A11" s="42"/>
      <c r="B11" s="43" t="s">
        <v>23</v>
      </c>
      <c r="C11" s="43"/>
      <c r="D11" s="43"/>
      <c r="E11" s="43"/>
      <c r="F11" s="44"/>
      <c r="G11" s="83">
        <v>88039.05</v>
      </c>
      <c r="H11" s="47">
        <v>0</v>
      </c>
      <c r="I11" s="50">
        <v>799.33</v>
      </c>
      <c r="J11" s="50">
        <v>113.41</v>
      </c>
      <c r="K11" s="50">
        <v>6103.61</v>
      </c>
      <c r="L11" s="48">
        <v>79844.21</v>
      </c>
      <c r="M11" s="24"/>
    </row>
    <row r="12" spans="1:13" ht="12.75" customHeight="1">
      <c r="A12" s="42"/>
      <c r="B12" s="43" t="s">
        <v>24</v>
      </c>
      <c r="C12" s="43"/>
      <c r="D12" s="43"/>
      <c r="E12" s="43"/>
      <c r="F12" s="44"/>
      <c r="G12" s="83">
        <v>1714559.8</v>
      </c>
      <c r="H12" s="47">
        <v>6935.65</v>
      </c>
      <c r="I12" s="50">
        <v>86635.91</v>
      </c>
      <c r="J12" s="50">
        <v>419.41</v>
      </c>
      <c r="K12" s="50">
        <v>108957.84</v>
      </c>
      <c r="L12" s="48">
        <v>1368728.61</v>
      </c>
      <c r="M12" s="24"/>
    </row>
    <row r="13" spans="1:13" ht="12.75" customHeight="1">
      <c r="A13" s="42"/>
      <c r="B13" s="43" t="s">
        <v>25</v>
      </c>
      <c r="C13" s="43"/>
      <c r="D13" s="43"/>
      <c r="E13" s="43"/>
      <c r="F13" s="44"/>
      <c r="G13" s="83">
        <v>3697477.29</v>
      </c>
      <c r="H13" s="47">
        <v>2755.95</v>
      </c>
      <c r="I13" s="50">
        <v>45509.01</v>
      </c>
      <c r="J13" s="50">
        <v>8524.27</v>
      </c>
      <c r="K13" s="50">
        <v>422433.14</v>
      </c>
      <c r="L13" s="48">
        <v>3085710.49</v>
      </c>
      <c r="M13" s="24"/>
    </row>
    <row r="14" spans="1:13" ht="12.75" customHeight="1">
      <c r="A14" s="42"/>
      <c r="B14" s="43" t="s">
        <v>26</v>
      </c>
      <c r="C14" s="43"/>
      <c r="D14" s="43"/>
      <c r="E14" s="43"/>
      <c r="F14" s="44"/>
      <c r="G14" s="83">
        <v>195214.9</v>
      </c>
      <c r="H14" s="47">
        <v>220.56</v>
      </c>
      <c r="I14" s="50">
        <v>6973.36</v>
      </c>
      <c r="J14" s="50">
        <v>0.2</v>
      </c>
      <c r="K14" s="50">
        <v>14574.84</v>
      </c>
      <c r="L14" s="48">
        <v>167099.92</v>
      </c>
      <c r="M14" s="24"/>
    </row>
    <row r="15" spans="1:13" ht="12.75" customHeight="1">
      <c r="A15" s="42"/>
      <c r="B15" s="43" t="s">
        <v>27</v>
      </c>
      <c r="C15" s="43"/>
      <c r="D15" s="43"/>
      <c r="E15" s="43"/>
      <c r="F15" s="44"/>
      <c r="G15" s="83">
        <v>1254109.83</v>
      </c>
      <c r="H15" s="47">
        <v>17981.78</v>
      </c>
      <c r="I15" s="50">
        <v>76645.68</v>
      </c>
      <c r="J15" s="50">
        <v>890.16</v>
      </c>
      <c r="K15" s="50">
        <v>86604.94</v>
      </c>
      <c r="L15" s="48">
        <v>985047.33</v>
      </c>
      <c r="M15" s="24"/>
    </row>
    <row r="16" spans="1:13" ht="12.75" customHeight="1">
      <c r="A16" s="42"/>
      <c r="B16" s="43" t="s">
        <v>28</v>
      </c>
      <c r="C16" s="43"/>
      <c r="D16" s="43"/>
      <c r="E16" s="43"/>
      <c r="F16" s="44"/>
      <c r="G16" s="83">
        <v>4841966.34</v>
      </c>
      <c r="H16" s="47">
        <v>8575.25</v>
      </c>
      <c r="I16" s="50">
        <v>337847.27</v>
      </c>
      <c r="J16" s="50">
        <v>83.06</v>
      </c>
      <c r="K16" s="50">
        <v>492829.51</v>
      </c>
      <c r="L16" s="48">
        <v>3615508.91</v>
      </c>
      <c r="M16" s="24"/>
    </row>
    <row r="17" spans="1:13" ht="12.75" customHeight="1">
      <c r="A17" s="42"/>
      <c r="B17" s="43" t="s">
        <v>29</v>
      </c>
      <c r="C17" s="43"/>
      <c r="D17" s="43"/>
      <c r="E17" s="43"/>
      <c r="F17" s="44"/>
      <c r="G17" s="83">
        <v>1213730.25</v>
      </c>
      <c r="H17" s="47">
        <v>2543.09</v>
      </c>
      <c r="I17" s="50">
        <v>81283.95</v>
      </c>
      <c r="J17" s="50">
        <v>1508.85</v>
      </c>
      <c r="K17" s="50">
        <v>97356.62</v>
      </c>
      <c r="L17" s="48">
        <v>979203.18</v>
      </c>
      <c r="M17" s="24"/>
    </row>
    <row r="18" spans="1:13" ht="12.75" customHeight="1">
      <c r="A18" s="42"/>
      <c r="B18" s="43" t="s">
        <v>30</v>
      </c>
      <c r="C18" s="43"/>
      <c r="D18" s="43"/>
      <c r="E18" s="43"/>
      <c r="F18" s="44"/>
      <c r="G18" s="83">
        <v>746651.07</v>
      </c>
      <c r="H18" s="47">
        <v>1387.62</v>
      </c>
      <c r="I18" s="50">
        <v>42489.55</v>
      </c>
      <c r="J18" s="50">
        <v>10.23</v>
      </c>
      <c r="K18" s="50">
        <v>34201.47</v>
      </c>
      <c r="L18" s="48">
        <v>652732.9</v>
      </c>
      <c r="M18" s="24"/>
    </row>
    <row r="19" spans="1:13" ht="12.75" customHeight="1">
      <c r="A19" s="42"/>
      <c r="B19" s="43" t="s">
        <v>31</v>
      </c>
      <c r="C19" s="43"/>
      <c r="D19" s="43"/>
      <c r="E19" s="43"/>
      <c r="F19" s="44"/>
      <c r="G19" s="83">
        <v>506243.15</v>
      </c>
      <c r="H19" s="47">
        <v>375.25</v>
      </c>
      <c r="I19" s="50">
        <v>37755.62</v>
      </c>
      <c r="J19" s="50">
        <v>0</v>
      </c>
      <c r="K19" s="50">
        <v>31324.26</v>
      </c>
      <c r="L19" s="48">
        <v>422066.73</v>
      </c>
      <c r="M19" s="24"/>
    </row>
    <row r="20" spans="1:13" ht="12.75" customHeight="1">
      <c r="A20" s="42"/>
      <c r="B20" s="43" t="s">
        <v>32</v>
      </c>
      <c r="C20" s="43"/>
      <c r="D20" s="43"/>
      <c r="E20" s="43"/>
      <c r="F20" s="44"/>
      <c r="G20" s="83">
        <v>1112606.99</v>
      </c>
      <c r="H20" s="47">
        <v>1090.39</v>
      </c>
      <c r="I20" s="50">
        <v>84956.65</v>
      </c>
      <c r="J20" s="50">
        <v>444.61</v>
      </c>
      <c r="K20" s="50">
        <v>147904.08</v>
      </c>
      <c r="L20" s="48">
        <v>833531.06</v>
      </c>
      <c r="M20" s="24"/>
    </row>
    <row r="21" spans="1:13" ht="12.75" customHeight="1">
      <c r="A21" s="42"/>
      <c r="B21" s="43" t="s">
        <v>33</v>
      </c>
      <c r="C21" s="43"/>
      <c r="D21" s="43"/>
      <c r="E21" s="43"/>
      <c r="F21" s="44"/>
      <c r="G21" s="83">
        <v>533926.29</v>
      </c>
      <c r="H21" s="47">
        <v>920.03</v>
      </c>
      <c r="I21" s="50">
        <v>38538.18</v>
      </c>
      <c r="J21" s="50">
        <v>73.75</v>
      </c>
      <c r="K21" s="50">
        <v>35011.85</v>
      </c>
      <c r="L21" s="48">
        <v>431275.73</v>
      </c>
      <c r="M21" s="24"/>
    </row>
    <row r="22" spans="1:13" ht="12.75" customHeight="1">
      <c r="A22" s="42"/>
      <c r="B22" s="43" t="s">
        <v>34</v>
      </c>
      <c r="C22" s="43"/>
      <c r="D22" s="43"/>
      <c r="E22" s="43"/>
      <c r="F22" s="43"/>
      <c r="G22" s="83">
        <v>682132.75</v>
      </c>
      <c r="H22" s="47">
        <v>0</v>
      </c>
      <c r="I22" s="50">
        <v>16075.99</v>
      </c>
      <c r="J22" s="50">
        <v>165.02</v>
      </c>
      <c r="K22" s="50">
        <v>32934.28</v>
      </c>
      <c r="L22" s="48">
        <v>601595.74</v>
      </c>
      <c r="M22" s="24"/>
    </row>
    <row r="23" spans="1:13" ht="12.75" customHeight="1">
      <c r="A23" s="42"/>
      <c r="B23" s="43" t="s">
        <v>35</v>
      </c>
      <c r="C23" s="43"/>
      <c r="D23" s="43"/>
      <c r="E23" s="43"/>
      <c r="F23" s="44"/>
      <c r="G23" s="83">
        <v>8013035.68</v>
      </c>
      <c r="H23" s="47">
        <v>121.35</v>
      </c>
      <c r="I23" s="50">
        <v>1134101.23</v>
      </c>
      <c r="J23" s="50">
        <v>11309.39</v>
      </c>
      <c r="K23" s="50">
        <v>816570.33</v>
      </c>
      <c r="L23" s="48">
        <v>5687077.59</v>
      </c>
      <c r="M23" s="24"/>
    </row>
    <row r="24" spans="1:13" ht="12.75" customHeight="1">
      <c r="A24" s="42"/>
      <c r="B24" s="43" t="s">
        <v>36</v>
      </c>
      <c r="C24" s="43"/>
      <c r="D24" s="43"/>
      <c r="E24" s="43"/>
      <c r="F24" s="44"/>
      <c r="G24" s="83">
        <v>2702510.99</v>
      </c>
      <c r="H24" s="47">
        <v>2060.62</v>
      </c>
      <c r="I24" s="50">
        <v>256605.46</v>
      </c>
      <c r="J24" s="50">
        <v>30703.81</v>
      </c>
      <c r="K24" s="50">
        <v>247355.86</v>
      </c>
      <c r="L24" s="48">
        <v>2114239.06</v>
      </c>
      <c r="M24" s="24"/>
    </row>
    <row r="25" spans="1:13" ht="12.75" customHeight="1">
      <c r="A25" s="42"/>
      <c r="B25" s="43" t="s">
        <v>37</v>
      </c>
      <c r="C25" s="43"/>
      <c r="D25" s="43"/>
      <c r="E25" s="43"/>
      <c r="F25" s="44"/>
      <c r="G25" s="83">
        <v>1120360.14</v>
      </c>
      <c r="H25" s="47">
        <v>0</v>
      </c>
      <c r="I25" s="50">
        <v>59027.98</v>
      </c>
      <c r="J25" s="50">
        <v>2084.38</v>
      </c>
      <c r="K25" s="50">
        <v>69452.51</v>
      </c>
      <c r="L25" s="48">
        <v>815506.45</v>
      </c>
      <c r="M25" s="24"/>
    </row>
    <row r="26" spans="1:13" ht="12.75" customHeight="1">
      <c r="A26" s="42"/>
      <c r="B26" s="43" t="s">
        <v>38</v>
      </c>
      <c r="C26" s="43"/>
      <c r="D26" s="43"/>
      <c r="E26" s="43"/>
      <c r="F26" s="44"/>
      <c r="G26" s="83">
        <v>957086.83</v>
      </c>
      <c r="H26" s="47">
        <v>0</v>
      </c>
      <c r="I26" s="50">
        <v>31914.41</v>
      </c>
      <c r="J26" s="50">
        <v>1501.57</v>
      </c>
      <c r="K26" s="50">
        <v>113927.12</v>
      </c>
      <c r="L26" s="48">
        <v>786982.49</v>
      </c>
      <c r="M26" s="24"/>
    </row>
    <row r="27" spans="1:13" ht="12.75" customHeight="1">
      <c r="A27" s="42"/>
      <c r="B27" s="43" t="s">
        <v>39</v>
      </c>
      <c r="C27" s="43"/>
      <c r="D27" s="43"/>
      <c r="E27" s="43"/>
      <c r="F27" s="44"/>
      <c r="G27" s="83">
        <v>604415.5</v>
      </c>
      <c r="H27" s="47">
        <v>386.44</v>
      </c>
      <c r="I27" s="50">
        <v>67535.16</v>
      </c>
      <c r="J27" s="50">
        <v>0</v>
      </c>
      <c r="K27" s="50">
        <v>114518.86</v>
      </c>
      <c r="L27" s="48">
        <v>411570.96</v>
      </c>
      <c r="M27" s="24"/>
    </row>
    <row r="28" spans="1:13" ht="12.75" customHeight="1">
      <c r="A28" s="42"/>
      <c r="B28" s="43" t="s">
        <v>40</v>
      </c>
      <c r="C28" s="43"/>
      <c r="D28" s="43"/>
      <c r="E28" s="43"/>
      <c r="F28" s="44"/>
      <c r="G28" s="83">
        <v>2124677.42</v>
      </c>
      <c r="H28" s="47">
        <v>3.63</v>
      </c>
      <c r="I28" s="50">
        <v>96182.74</v>
      </c>
      <c r="J28" s="50">
        <v>17111.45</v>
      </c>
      <c r="K28" s="50">
        <v>276182.6</v>
      </c>
      <c r="L28" s="48">
        <v>1664383.12</v>
      </c>
      <c r="M28" s="24"/>
    </row>
    <row r="29" spans="1:13" ht="12.75" customHeight="1">
      <c r="A29" s="42"/>
      <c r="B29" s="43" t="s">
        <v>41</v>
      </c>
      <c r="C29" s="43"/>
      <c r="D29" s="43"/>
      <c r="E29" s="43"/>
      <c r="F29" s="44"/>
      <c r="G29" s="83">
        <v>1118217.67</v>
      </c>
      <c r="H29" s="47">
        <v>3295.57</v>
      </c>
      <c r="I29" s="50">
        <v>39463.42</v>
      </c>
      <c r="J29" s="50">
        <v>18.52</v>
      </c>
      <c r="K29" s="50">
        <v>8.41</v>
      </c>
      <c r="L29" s="48">
        <v>953531.82</v>
      </c>
      <c r="M29" s="24"/>
    </row>
    <row r="30" spans="1:13" ht="12.75" customHeight="1">
      <c r="A30" s="42"/>
      <c r="B30" s="43" t="s">
        <v>42</v>
      </c>
      <c r="C30" s="43"/>
      <c r="D30" s="43"/>
      <c r="E30" s="43"/>
      <c r="F30" s="44"/>
      <c r="G30" s="83">
        <v>1133054.39</v>
      </c>
      <c r="H30" s="47">
        <v>2196.66</v>
      </c>
      <c r="I30" s="50">
        <v>46947.96</v>
      </c>
      <c r="J30" s="50">
        <v>677.97</v>
      </c>
      <c r="K30" s="50">
        <v>194658.17</v>
      </c>
      <c r="L30" s="48">
        <v>873472.85</v>
      </c>
      <c r="M30" s="24"/>
    </row>
    <row r="31" spans="1:13" ht="12.75" customHeight="1">
      <c r="A31" s="42"/>
      <c r="B31" s="43" t="s">
        <v>43</v>
      </c>
      <c r="C31" s="43"/>
      <c r="D31" s="43"/>
      <c r="E31" s="43"/>
      <c r="F31" s="44"/>
      <c r="G31" s="83">
        <v>141663.09</v>
      </c>
      <c r="H31" s="47">
        <v>0</v>
      </c>
      <c r="I31" s="50">
        <v>11124.56</v>
      </c>
      <c r="J31" s="50">
        <v>109.54</v>
      </c>
      <c r="K31" s="50">
        <v>16363.99</v>
      </c>
      <c r="L31" s="48">
        <v>113049.7</v>
      </c>
      <c r="M31" s="24"/>
    </row>
    <row r="32" spans="1:13" ht="12.75" customHeight="1">
      <c r="A32" s="42"/>
      <c r="B32" s="43" t="s">
        <v>44</v>
      </c>
      <c r="C32" s="43"/>
      <c r="D32" s="43"/>
      <c r="E32" s="43"/>
      <c r="F32" s="44"/>
      <c r="G32" s="83">
        <v>75126.54</v>
      </c>
      <c r="H32" s="47">
        <v>0</v>
      </c>
      <c r="I32" s="50">
        <v>1953.38</v>
      </c>
      <c r="J32" s="50">
        <v>0</v>
      </c>
      <c r="K32" s="50">
        <v>3132.48</v>
      </c>
      <c r="L32" s="48">
        <v>69078.1</v>
      </c>
      <c r="M32" s="24"/>
    </row>
    <row r="33" spans="1:13" ht="12.75" customHeight="1">
      <c r="A33" s="42"/>
      <c r="B33" s="43" t="s">
        <v>45</v>
      </c>
      <c r="C33" s="43"/>
      <c r="D33" s="43"/>
      <c r="E33" s="43"/>
      <c r="F33" s="44"/>
      <c r="G33" s="83">
        <v>114133.42</v>
      </c>
      <c r="H33" s="47">
        <v>0</v>
      </c>
      <c r="I33" s="50">
        <v>6666.68</v>
      </c>
      <c r="J33" s="50">
        <v>0</v>
      </c>
      <c r="K33" s="50">
        <v>125.97</v>
      </c>
      <c r="L33" s="48">
        <v>104958.78</v>
      </c>
      <c r="M33" s="24"/>
    </row>
    <row r="34" spans="1:13" ht="12.75" customHeight="1">
      <c r="A34" s="42"/>
      <c r="B34" s="43" t="s">
        <v>46</v>
      </c>
      <c r="C34" s="43"/>
      <c r="D34" s="43"/>
      <c r="E34" s="43"/>
      <c r="F34" s="44"/>
      <c r="G34" s="83">
        <v>3162281.78</v>
      </c>
      <c r="H34" s="47">
        <v>0</v>
      </c>
      <c r="I34" s="50">
        <v>272999.09</v>
      </c>
      <c r="J34" s="50">
        <v>398.69</v>
      </c>
      <c r="K34" s="50">
        <v>211135.3</v>
      </c>
      <c r="L34" s="48">
        <v>2515955</v>
      </c>
      <c r="M34" s="24"/>
    </row>
    <row r="35" spans="1:13" ht="13.5" customHeight="1" thickBot="1">
      <c r="A35" s="51"/>
      <c r="B35" s="52" t="s">
        <v>47</v>
      </c>
      <c r="C35" s="52"/>
      <c r="D35" s="52"/>
      <c r="E35" s="52"/>
      <c r="F35" s="53"/>
      <c r="G35" s="84">
        <v>1772526.86</v>
      </c>
      <c r="H35" s="56">
        <v>17834.86</v>
      </c>
      <c r="I35" s="59">
        <v>120456.37</v>
      </c>
      <c r="J35" s="59">
        <v>5620.03</v>
      </c>
      <c r="K35" s="59">
        <v>212662.12</v>
      </c>
      <c r="L35" s="57">
        <v>1357683.25</v>
      </c>
      <c r="M35" s="24"/>
    </row>
    <row r="36" spans="1:13" ht="13.5">
      <c r="A36" s="60" t="s">
        <v>6</v>
      </c>
      <c r="B36" s="61"/>
      <c r="C36" s="61"/>
      <c r="D36" s="61"/>
      <c r="E36" s="61"/>
      <c r="F36" s="60"/>
      <c r="G36" s="60"/>
      <c r="H36" s="60"/>
      <c r="I36" s="60"/>
      <c r="J36" s="60"/>
      <c r="K36" s="60"/>
      <c r="L36" s="62" t="s">
        <v>48</v>
      </c>
      <c r="M36" s="8" t="s">
        <v>6</v>
      </c>
    </row>
    <row r="37" spans="1:12" ht="12.75">
      <c r="A37" s="6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</sheetData>
  <sheetProtection/>
  <mergeCells count="10">
    <mergeCell ref="B9:F9"/>
    <mergeCell ref="B37:L37"/>
    <mergeCell ref="A4:F8"/>
    <mergeCell ref="G4:G8"/>
    <mergeCell ref="H4:L4"/>
    <mergeCell ref="H5:H8"/>
    <mergeCell ref="I5:I8"/>
    <mergeCell ref="J5:J8"/>
    <mergeCell ref="K5:K8"/>
    <mergeCell ref="L5:L8"/>
  </mergeCells>
  <conditionalFormatting sqref="D3">
    <cfRule type="expression" priority="4" dxfId="2" stopIfTrue="1">
      <formula>M3=" "</formula>
    </cfRule>
  </conditionalFormatting>
  <conditionalFormatting sqref="L36">
    <cfRule type="expression" priority="5" dxfId="2" stopIfTrue="1">
      <formula>M36=" "</formula>
    </cfRule>
  </conditionalFormatting>
  <conditionalFormatting sqref="D1">
    <cfRule type="expression" priority="7" dxfId="2" stopIfTrue="1">
      <formula>'E2.2'!#REF!="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="90" zoomScaleNormal="90" zoomScalePageLayoutView="0" workbookViewId="0" topLeftCell="A1">
      <pane xSplit="6" ySplit="8" topLeftCell="G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21.00390625" style="8" customWidth="1"/>
    <col min="6" max="6" width="1.12109375" style="8" customWidth="1"/>
    <col min="7" max="7" width="10.375" style="8" customWidth="1"/>
    <col min="8" max="8" width="9.00390625" style="8" customWidth="1"/>
    <col min="9" max="10" width="9.25390625" style="8" customWidth="1"/>
    <col min="11" max="11" width="8.75390625" style="8" customWidth="1"/>
    <col min="12" max="12" width="9.125" style="8" customWidth="1"/>
    <col min="13" max="36" width="1.75390625" style="8" customWidth="1"/>
    <col min="37" max="16384" width="9.125" style="8" customWidth="1"/>
  </cols>
  <sheetData>
    <row r="1" spans="1:12" s="9" customFormat="1" ht="15.75">
      <c r="A1" s="10" t="s">
        <v>66</v>
      </c>
      <c r="B1" s="10"/>
      <c r="C1" s="10"/>
      <c r="D1" s="10"/>
      <c r="E1" s="11" t="s">
        <v>67</v>
      </c>
      <c r="F1" s="12"/>
      <c r="G1" s="10"/>
      <c r="H1" s="10"/>
      <c r="I1" s="10"/>
      <c r="J1" s="10"/>
      <c r="K1" s="10"/>
      <c r="L1" s="10"/>
    </row>
    <row r="2" spans="1:12" s="9" customFormat="1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15" customFormat="1" ht="21" customHeight="1" thickBot="1">
      <c r="A3" s="16" t="s">
        <v>4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9" t="s">
        <v>5</v>
      </c>
      <c r="M3" s="4"/>
    </row>
    <row r="4" spans="1:13" ht="15" customHeight="1">
      <c r="A4" s="154" t="s">
        <v>7</v>
      </c>
      <c r="B4" s="155"/>
      <c r="C4" s="155"/>
      <c r="D4" s="155"/>
      <c r="E4" s="155"/>
      <c r="F4" s="156"/>
      <c r="G4" s="194" t="s">
        <v>68</v>
      </c>
      <c r="H4" s="197" t="s">
        <v>9</v>
      </c>
      <c r="I4" s="198"/>
      <c r="J4" s="199"/>
      <c r="K4" s="199"/>
      <c r="L4" s="200"/>
      <c r="M4" s="24"/>
    </row>
    <row r="5" spans="1:13" ht="15" customHeight="1">
      <c r="A5" s="157"/>
      <c r="B5" s="158"/>
      <c r="C5" s="158"/>
      <c r="D5" s="158"/>
      <c r="E5" s="158"/>
      <c r="F5" s="159"/>
      <c r="G5" s="195"/>
      <c r="H5" s="201" t="s">
        <v>58</v>
      </c>
      <c r="I5" s="204" t="s">
        <v>59</v>
      </c>
      <c r="J5" s="207" t="s">
        <v>60</v>
      </c>
      <c r="K5" s="207" t="s">
        <v>61</v>
      </c>
      <c r="L5" s="212" t="s">
        <v>62</v>
      </c>
      <c r="M5" s="24"/>
    </row>
    <row r="6" spans="1:13" ht="9" customHeight="1">
      <c r="A6" s="157"/>
      <c r="B6" s="158"/>
      <c r="C6" s="158"/>
      <c r="D6" s="158"/>
      <c r="E6" s="158"/>
      <c r="F6" s="159"/>
      <c r="G6" s="195"/>
      <c r="H6" s="202"/>
      <c r="I6" s="205"/>
      <c r="J6" s="208"/>
      <c r="K6" s="210"/>
      <c r="L6" s="213"/>
      <c r="M6" s="24"/>
    </row>
    <row r="7" spans="1:13" ht="9" customHeight="1">
      <c r="A7" s="157"/>
      <c r="B7" s="158"/>
      <c r="C7" s="158"/>
      <c r="D7" s="158"/>
      <c r="E7" s="158"/>
      <c r="F7" s="159"/>
      <c r="G7" s="195"/>
      <c r="H7" s="202"/>
      <c r="I7" s="205"/>
      <c r="J7" s="208"/>
      <c r="K7" s="210"/>
      <c r="L7" s="213"/>
      <c r="M7" s="24"/>
    </row>
    <row r="8" spans="1:13" ht="9" customHeight="1" thickBot="1">
      <c r="A8" s="160"/>
      <c r="B8" s="161"/>
      <c r="C8" s="161"/>
      <c r="D8" s="161"/>
      <c r="E8" s="161"/>
      <c r="F8" s="162"/>
      <c r="G8" s="196"/>
      <c r="H8" s="203"/>
      <c r="I8" s="206"/>
      <c r="J8" s="209"/>
      <c r="K8" s="211"/>
      <c r="L8" s="214"/>
      <c r="M8" s="24"/>
    </row>
    <row r="9" spans="1:13" ht="14.25" thickBot="1" thickTop="1">
      <c r="A9" s="25"/>
      <c r="B9" s="166" t="s">
        <v>21</v>
      </c>
      <c r="C9" s="166"/>
      <c r="D9" s="166"/>
      <c r="E9" s="166"/>
      <c r="F9" s="167"/>
      <c r="G9" s="77">
        <v>3288937.7899999996</v>
      </c>
      <c r="H9" s="28">
        <v>662818.63</v>
      </c>
      <c r="I9" s="31">
        <v>2073068.2999999998</v>
      </c>
      <c r="J9" s="31">
        <v>113348.18</v>
      </c>
      <c r="K9" s="31">
        <v>160580.29</v>
      </c>
      <c r="L9" s="29">
        <v>36911.54</v>
      </c>
      <c r="M9" s="24"/>
    </row>
    <row r="10" spans="1:13" ht="13.5" customHeight="1" thickTop="1">
      <c r="A10" s="33"/>
      <c r="B10" s="34" t="s">
        <v>22</v>
      </c>
      <c r="C10" s="34"/>
      <c r="D10" s="34"/>
      <c r="E10" s="34"/>
      <c r="F10" s="35"/>
      <c r="G10" s="79">
        <v>50261.5</v>
      </c>
      <c r="H10" s="80">
        <v>1236.54</v>
      </c>
      <c r="I10" s="81">
        <v>24644.28</v>
      </c>
      <c r="J10" s="81">
        <v>0</v>
      </c>
      <c r="K10" s="81">
        <v>24328.11</v>
      </c>
      <c r="L10" s="82">
        <v>0</v>
      </c>
      <c r="M10" s="24"/>
    </row>
    <row r="11" spans="1:13" ht="12.75" customHeight="1">
      <c r="A11" s="42"/>
      <c r="B11" s="43" t="s">
        <v>23</v>
      </c>
      <c r="C11" s="43"/>
      <c r="D11" s="43"/>
      <c r="E11" s="43"/>
      <c r="F11" s="44"/>
      <c r="G11" s="83">
        <v>2695.78</v>
      </c>
      <c r="H11" s="47">
        <v>0</v>
      </c>
      <c r="I11" s="50">
        <v>2046.57</v>
      </c>
      <c r="J11" s="50">
        <v>647.55</v>
      </c>
      <c r="K11" s="50">
        <v>2.4</v>
      </c>
      <c r="L11" s="48">
        <v>0</v>
      </c>
      <c r="M11" s="24"/>
    </row>
    <row r="12" spans="1:13" ht="12.75" customHeight="1">
      <c r="A12" s="42"/>
      <c r="B12" s="43" t="s">
        <v>24</v>
      </c>
      <c r="C12" s="43"/>
      <c r="D12" s="43"/>
      <c r="E12" s="43"/>
      <c r="F12" s="44"/>
      <c r="G12" s="83">
        <v>362405.9</v>
      </c>
      <c r="H12" s="47">
        <v>255457.59</v>
      </c>
      <c r="I12" s="50">
        <v>35138.13</v>
      </c>
      <c r="J12" s="50">
        <v>3416.09</v>
      </c>
      <c r="K12" s="50">
        <v>21781.12</v>
      </c>
      <c r="L12" s="48">
        <v>2111.28</v>
      </c>
      <c r="M12" s="24"/>
    </row>
    <row r="13" spans="1:13" ht="12.75" customHeight="1">
      <c r="A13" s="42"/>
      <c r="B13" s="43" t="s">
        <v>25</v>
      </c>
      <c r="C13" s="43"/>
      <c r="D13" s="43"/>
      <c r="E13" s="43"/>
      <c r="F13" s="44"/>
      <c r="G13" s="83">
        <v>652704.45</v>
      </c>
      <c r="H13" s="47">
        <v>2771.39</v>
      </c>
      <c r="I13" s="50">
        <v>583424.84</v>
      </c>
      <c r="J13" s="50">
        <v>31838.73</v>
      </c>
      <c r="K13" s="50">
        <v>24634.39</v>
      </c>
      <c r="L13" s="48">
        <v>0</v>
      </c>
      <c r="M13" s="24"/>
    </row>
    <row r="14" spans="1:13" ht="12.75" customHeight="1">
      <c r="A14" s="42"/>
      <c r="B14" s="43" t="s">
        <v>26</v>
      </c>
      <c r="C14" s="43"/>
      <c r="D14" s="43"/>
      <c r="E14" s="43"/>
      <c r="F14" s="44"/>
      <c r="G14" s="83">
        <v>2897.21</v>
      </c>
      <c r="H14" s="47">
        <v>4.11</v>
      </c>
      <c r="I14" s="50">
        <v>2541.03</v>
      </c>
      <c r="J14" s="50">
        <v>0</v>
      </c>
      <c r="K14" s="50">
        <v>351.65</v>
      </c>
      <c r="L14" s="48">
        <v>0</v>
      </c>
      <c r="M14" s="24"/>
    </row>
    <row r="15" spans="1:13" ht="12.75" customHeight="1">
      <c r="A15" s="42"/>
      <c r="B15" s="43" t="s">
        <v>27</v>
      </c>
      <c r="C15" s="43"/>
      <c r="D15" s="43"/>
      <c r="E15" s="43"/>
      <c r="F15" s="44"/>
      <c r="G15" s="83">
        <v>94164.94</v>
      </c>
      <c r="H15" s="47">
        <v>51134.02</v>
      </c>
      <c r="I15" s="50">
        <v>38270.72</v>
      </c>
      <c r="J15" s="50">
        <v>62.46</v>
      </c>
      <c r="K15" s="50">
        <v>4170.65</v>
      </c>
      <c r="L15" s="48">
        <v>0</v>
      </c>
      <c r="M15" s="24"/>
    </row>
    <row r="16" spans="1:13" ht="12.75" customHeight="1">
      <c r="A16" s="42"/>
      <c r="B16" s="43" t="s">
        <v>28</v>
      </c>
      <c r="C16" s="43"/>
      <c r="D16" s="43"/>
      <c r="E16" s="43"/>
      <c r="F16" s="44"/>
      <c r="G16" s="83">
        <v>128835.01</v>
      </c>
      <c r="H16" s="47">
        <v>1944.75</v>
      </c>
      <c r="I16" s="50">
        <v>113091.29</v>
      </c>
      <c r="J16" s="50">
        <v>11826.08</v>
      </c>
      <c r="K16" s="50">
        <v>1063.59</v>
      </c>
      <c r="L16" s="48">
        <v>0</v>
      </c>
      <c r="M16" s="24"/>
    </row>
    <row r="17" spans="1:13" ht="12.75" customHeight="1">
      <c r="A17" s="42"/>
      <c r="B17" s="43" t="s">
        <v>29</v>
      </c>
      <c r="C17" s="43"/>
      <c r="D17" s="43"/>
      <c r="E17" s="43"/>
      <c r="F17" s="44"/>
      <c r="G17" s="83">
        <v>376308.5</v>
      </c>
      <c r="H17" s="47">
        <v>208323.28</v>
      </c>
      <c r="I17" s="50">
        <v>70277.74</v>
      </c>
      <c r="J17" s="50">
        <v>11042.04</v>
      </c>
      <c r="K17" s="50">
        <v>12396.44</v>
      </c>
      <c r="L17" s="48">
        <v>34635.26</v>
      </c>
      <c r="M17" s="24"/>
    </row>
    <row r="18" spans="1:13" ht="12.75" customHeight="1">
      <c r="A18" s="42"/>
      <c r="B18" s="43" t="s">
        <v>30</v>
      </c>
      <c r="C18" s="43"/>
      <c r="D18" s="43"/>
      <c r="E18" s="43"/>
      <c r="F18" s="44"/>
      <c r="G18" s="83">
        <v>12310.84</v>
      </c>
      <c r="H18" s="47">
        <v>0</v>
      </c>
      <c r="I18" s="50">
        <v>11982.78</v>
      </c>
      <c r="J18" s="50">
        <v>0</v>
      </c>
      <c r="K18" s="50">
        <v>187.45</v>
      </c>
      <c r="L18" s="48">
        <v>0</v>
      </c>
      <c r="M18" s="24"/>
    </row>
    <row r="19" spans="1:13" ht="12.75" customHeight="1">
      <c r="A19" s="42"/>
      <c r="B19" s="43" t="s">
        <v>31</v>
      </c>
      <c r="C19" s="43"/>
      <c r="D19" s="43"/>
      <c r="E19" s="43"/>
      <c r="F19" s="44"/>
      <c r="G19" s="83">
        <v>17030.65</v>
      </c>
      <c r="H19" s="47">
        <v>0</v>
      </c>
      <c r="I19" s="50">
        <v>15211.39</v>
      </c>
      <c r="J19" s="50">
        <v>1193.61</v>
      </c>
      <c r="K19" s="50">
        <v>443.46</v>
      </c>
      <c r="L19" s="48">
        <v>0</v>
      </c>
      <c r="M19" s="24"/>
    </row>
    <row r="20" spans="1:13" ht="12.75" customHeight="1">
      <c r="A20" s="42"/>
      <c r="B20" s="43" t="s">
        <v>32</v>
      </c>
      <c r="C20" s="43"/>
      <c r="D20" s="43"/>
      <c r="E20" s="43"/>
      <c r="F20" s="44"/>
      <c r="G20" s="83">
        <v>76027.42</v>
      </c>
      <c r="H20" s="47">
        <v>121.88</v>
      </c>
      <c r="I20" s="50">
        <v>72754.94</v>
      </c>
      <c r="J20" s="50">
        <v>946.96</v>
      </c>
      <c r="K20" s="50">
        <v>164.99</v>
      </c>
      <c r="L20" s="48">
        <v>0</v>
      </c>
      <c r="M20" s="24"/>
    </row>
    <row r="21" spans="1:13" ht="12.75" customHeight="1">
      <c r="A21" s="42"/>
      <c r="B21" s="43" t="s">
        <v>33</v>
      </c>
      <c r="C21" s="43"/>
      <c r="D21" s="43"/>
      <c r="E21" s="43"/>
      <c r="F21" s="44"/>
      <c r="G21" s="83">
        <v>5168.49</v>
      </c>
      <c r="H21" s="47">
        <v>7.03</v>
      </c>
      <c r="I21" s="50">
        <v>5161.48</v>
      </c>
      <c r="J21" s="50">
        <v>0</v>
      </c>
      <c r="K21" s="50">
        <v>0</v>
      </c>
      <c r="L21" s="48">
        <v>0</v>
      </c>
      <c r="M21" s="24"/>
    </row>
    <row r="22" spans="1:13" ht="12.75" customHeight="1">
      <c r="A22" s="42"/>
      <c r="B22" s="43" t="s">
        <v>34</v>
      </c>
      <c r="C22" s="43"/>
      <c r="D22" s="43"/>
      <c r="E22" s="43"/>
      <c r="F22" s="43"/>
      <c r="G22" s="83">
        <v>41979.49</v>
      </c>
      <c r="H22" s="47">
        <v>0</v>
      </c>
      <c r="I22" s="50">
        <v>37998.55</v>
      </c>
      <c r="J22" s="50">
        <v>1666.34</v>
      </c>
      <c r="K22" s="50">
        <v>1853.71</v>
      </c>
      <c r="L22" s="48">
        <v>0</v>
      </c>
      <c r="M22" s="24"/>
    </row>
    <row r="23" spans="1:13" ht="12.75" customHeight="1">
      <c r="A23" s="42"/>
      <c r="B23" s="43" t="s">
        <v>35</v>
      </c>
      <c r="C23" s="43"/>
      <c r="D23" s="43"/>
      <c r="E23" s="43"/>
      <c r="F23" s="44"/>
      <c r="G23" s="83">
        <v>398658.48</v>
      </c>
      <c r="H23" s="47">
        <v>1632.81</v>
      </c>
      <c r="I23" s="50">
        <v>362418.12</v>
      </c>
      <c r="J23" s="50">
        <v>17015.87</v>
      </c>
      <c r="K23" s="50">
        <v>6569.73</v>
      </c>
      <c r="L23" s="48">
        <v>0</v>
      </c>
      <c r="M23" s="24"/>
    </row>
    <row r="24" spans="1:13" ht="12.75" customHeight="1">
      <c r="A24" s="42"/>
      <c r="B24" s="43" t="s">
        <v>36</v>
      </c>
      <c r="C24" s="43"/>
      <c r="D24" s="43"/>
      <c r="E24" s="43"/>
      <c r="F24" s="44"/>
      <c r="G24" s="83">
        <v>48565.64</v>
      </c>
      <c r="H24" s="47">
        <v>483.92</v>
      </c>
      <c r="I24" s="50">
        <v>38473.46</v>
      </c>
      <c r="J24" s="50">
        <v>9138.43</v>
      </c>
      <c r="K24" s="50">
        <v>470.7</v>
      </c>
      <c r="L24" s="48">
        <v>0</v>
      </c>
      <c r="M24" s="24"/>
    </row>
    <row r="25" spans="1:13" ht="12.75" customHeight="1">
      <c r="A25" s="42"/>
      <c r="B25" s="43" t="s">
        <v>37</v>
      </c>
      <c r="C25" s="43"/>
      <c r="D25" s="43"/>
      <c r="E25" s="43"/>
      <c r="F25" s="44"/>
      <c r="G25" s="83">
        <v>16573.79</v>
      </c>
      <c r="H25" s="47">
        <v>1.81</v>
      </c>
      <c r="I25" s="50">
        <v>16908.01</v>
      </c>
      <c r="J25" s="50">
        <v>0</v>
      </c>
      <c r="K25" s="50">
        <v>21.79</v>
      </c>
      <c r="L25" s="48">
        <v>0</v>
      </c>
      <c r="M25" s="24"/>
    </row>
    <row r="26" spans="1:13" ht="12.75" customHeight="1">
      <c r="A26" s="42"/>
      <c r="B26" s="43" t="s">
        <v>38</v>
      </c>
      <c r="C26" s="43"/>
      <c r="D26" s="43"/>
      <c r="E26" s="43"/>
      <c r="F26" s="44"/>
      <c r="G26" s="83">
        <v>31644.96</v>
      </c>
      <c r="H26" s="47">
        <v>0</v>
      </c>
      <c r="I26" s="50">
        <v>25069.42</v>
      </c>
      <c r="J26" s="50">
        <v>5897.76</v>
      </c>
      <c r="K26" s="50">
        <v>54.51</v>
      </c>
      <c r="L26" s="48">
        <v>165</v>
      </c>
      <c r="M26" s="24"/>
    </row>
    <row r="27" spans="1:13" ht="12.75" customHeight="1">
      <c r="A27" s="42"/>
      <c r="B27" s="43" t="s">
        <v>39</v>
      </c>
      <c r="C27" s="43"/>
      <c r="D27" s="43"/>
      <c r="E27" s="43"/>
      <c r="F27" s="44"/>
      <c r="G27" s="83">
        <v>269082.15</v>
      </c>
      <c r="H27" s="47">
        <v>137413.88</v>
      </c>
      <c r="I27" s="50">
        <v>16455.56</v>
      </c>
      <c r="J27" s="50">
        <v>8173.26</v>
      </c>
      <c r="K27" s="50">
        <v>29657.72</v>
      </c>
      <c r="L27" s="48">
        <v>0</v>
      </c>
      <c r="M27" s="24"/>
    </row>
    <row r="28" spans="1:13" ht="12.75" customHeight="1">
      <c r="A28" s="42"/>
      <c r="B28" s="43" t="s">
        <v>40</v>
      </c>
      <c r="C28" s="43"/>
      <c r="D28" s="43"/>
      <c r="E28" s="43"/>
      <c r="F28" s="44"/>
      <c r="G28" s="83">
        <v>134862.08</v>
      </c>
      <c r="H28" s="47">
        <v>271.41</v>
      </c>
      <c r="I28" s="50">
        <v>126314.66</v>
      </c>
      <c r="J28" s="50">
        <v>390.24</v>
      </c>
      <c r="K28" s="50">
        <v>721.06</v>
      </c>
      <c r="L28" s="48">
        <v>0</v>
      </c>
      <c r="M28" s="24"/>
    </row>
    <row r="29" spans="1:13" ht="12.75" customHeight="1">
      <c r="A29" s="42"/>
      <c r="B29" s="43" t="s">
        <v>41</v>
      </c>
      <c r="C29" s="43"/>
      <c r="D29" s="43"/>
      <c r="E29" s="43"/>
      <c r="F29" s="44"/>
      <c r="G29" s="83">
        <v>173923.61</v>
      </c>
      <c r="H29" s="47">
        <v>0</v>
      </c>
      <c r="I29" s="50">
        <v>167283.05</v>
      </c>
      <c r="J29" s="50">
        <v>4901.59</v>
      </c>
      <c r="K29" s="50">
        <v>1276.97</v>
      </c>
      <c r="L29" s="48">
        <v>0</v>
      </c>
      <c r="M29" s="24"/>
    </row>
    <row r="30" spans="1:13" ht="12.75" customHeight="1">
      <c r="A30" s="42"/>
      <c r="B30" s="43" t="s">
        <v>42</v>
      </c>
      <c r="C30" s="43"/>
      <c r="D30" s="43"/>
      <c r="E30" s="43"/>
      <c r="F30" s="44"/>
      <c r="G30" s="83">
        <v>101062.93</v>
      </c>
      <c r="H30" s="47">
        <v>420.39</v>
      </c>
      <c r="I30" s="50">
        <v>96377.82</v>
      </c>
      <c r="J30" s="50">
        <v>217.37</v>
      </c>
      <c r="K30" s="50">
        <v>3681.29</v>
      </c>
      <c r="L30" s="48">
        <v>0</v>
      </c>
      <c r="M30" s="24"/>
    </row>
    <row r="31" spans="1:13" ht="12.75" customHeight="1">
      <c r="A31" s="42"/>
      <c r="B31" s="43" t="s">
        <v>43</v>
      </c>
      <c r="C31" s="43"/>
      <c r="D31" s="43"/>
      <c r="E31" s="43"/>
      <c r="F31" s="44"/>
      <c r="G31" s="83">
        <v>4169.14</v>
      </c>
      <c r="H31" s="47">
        <v>0</v>
      </c>
      <c r="I31" s="50">
        <v>4154.27</v>
      </c>
      <c r="J31" s="50">
        <v>0</v>
      </c>
      <c r="K31" s="50">
        <v>0.04</v>
      </c>
      <c r="L31" s="48">
        <v>0</v>
      </c>
      <c r="M31" s="24"/>
    </row>
    <row r="32" spans="1:13" ht="12.75" customHeight="1">
      <c r="A32" s="42"/>
      <c r="B32" s="43" t="s">
        <v>44</v>
      </c>
      <c r="C32" s="43"/>
      <c r="D32" s="43"/>
      <c r="E32" s="43"/>
      <c r="F32" s="44"/>
      <c r="G32" s="83">
        <v>5873.54</v>
      </c>
      <c r="H32" s="47">
        <v>440.15</v>
      </c>
      <c r="I32" s="50">
        <v>4907.38</v>
      </c>
      <c r="J32" s="50">
        <v>467.56</v>
      </c>
      <c r="K32" s="50">
        <v>11.76</v>
      </c>
      <c r="L32" s="48">
        <v>0</v>
      </c>
      <c r="M32" s="24"/>
    </row>
    <row r="33" spans="1:13" ht="12.75" customHeight="1">
      <c r="A33" s="42"/>
      <c r="B33" s="43" t="s">
        <v>45</v>
      </c>
      <c r="C33" s="43"/>
      <c r="D33" s="43"/>
      <c r="E33" s="43"/>
      <c r="F33" s="44"/>
      <c r="G33" s="83">
        <v>52509.26</v>
      </c>
      <c r="H33" s="47">
        <v>0</v>
      </c>
      <c r="I33" s="50">
        <v>5971.51</v>
      </c>
      <c r="J33" s="50">
        <v>153.81</v>
      </c>
      <c r="K33" s="50">
        <v>11.44</v>
      </c>
      <c r="L33" s="48">
        <v>0</v>
      </c>
      <c r="M33" s="24"/>
    </row>
    <row r="34" spans="1:13" ht="12.75" customHeight="1">
      <c r="A34" s="42"/>
      <c r="B34" s="43" t="s">
        <v>46</v>
      </c>
      <c r="C34" s="43"/>
      <c r="D34" s="43"/>
      <c r="E34" s="43"/>
      <c r="F34" s="44"/>
      <c r="G34" s="83">
        <v>214800.4</v>
      </c>
      <c r="H34" s="47">
        <v>1.83</v>
      </c>
      <c r="I34" s="50">
        <v>182205.97</v>
      </c>
      <c r="J34" s="50">
        <v>3821.91</v>
      </c>
      <c r="K34" s="50">
        <v>26722.81</v>
      </c>
      <c r="L34" s="48">
        <v>0</v>
      </c>
      <c r="M34" s="24"/>
    </row>
    <row r="35" spans="1:13" ht="13.5" customHeight="1" thickBot="1">
      <c r="A35" s="51"/>
      <c r="B35" s="52" t="s">
        <v>47</v>
      </c>
      <c r="C35" s="52"/>
      <c r="D35" s="52"/>
      <c r="E35" s="52"/>
      <c r="F35" s="53"/>
      <c r="G35" s="84">
        <v>14421.63</v>
      </c>
      <c r="H35" s="56">
        <v>1151.84</v>
      </c>
      <c r="I35" s="59">
        <v>13985.33</v>
      </c>
      <c r="J35" s="59">
        <v>530.52</v>
      </c>
      <c r="K35" s="59">
        <v>2.51</v>
      </c>
      <c r="L35" s="57">
        <v>0</v>
      </c>
      <c r="M35" s="24"/>
    </row>
    <row r="36" spans="1:13" ht="13.5">
      <c r="A36" s="60" t="s">
        <v>6</v>
      </c>
      <c r="B36" s="61"/>
      <c r="C36" s="61"/>
      <c r="D36" s="61"/>
      <c r="E36" s="61"/>
      <c r="F36" s="60"/>
      <c r="G36" s="60"/>
      <c r="H36" s="60"/>
      <c r="I36" s="60"/>
      <c r="J36" s="60"/>
      <c r="K36" s="60"/>
      <c r="L36" s="62" t="s">
        <v>48</v>
      </c>
      <c r="M36" s="8" t="s">
        <v>6</v>
      </c>
    </row>
    <row r="37" spans="1:12" ht="12.75">
      <c r="A37" s="6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</sheetData>
  <sheetProtection/>
  <mergeCells count="10">
    <mergeCell ref="B9:F9"/>
    <mergeCell ref="B37:L37"/>
    <mergeCell ref="A4:F8"/>
    <mergeCell ref="G4:G8"/>
    <mergeCell ref="H4:L4"/>
    <mergeCell ref="H5:H8"/>
    <mergeCell ref="I5:I8"/>
    <mergeCell ref="J5:J8"/>
    <mergeCell ref="K5:K8"/>
    <mergeCell ref="L5:L8"/>
  </mergeCells>
  <conditionalFormatting sqref="D3">
    <cfRule type="expression" priority="4" dxfId="2" stopIfTrue="1">
      <formula>M3=" "</formula>
    </cfRule>
  </conditionalFormatting>
  <conditionalFormatting sqref="L36">
    <cfRule type="expression" priority="5" dxfId="2" stopIfTrue="1">
      <formula>M36=" "</formula>
    </cfRule>
  </conditionalFormatting>
  <conditionalFormatting sqref="D1">
    <cfRule type="expression" priority="7" dxfId="2" stopIfTrue="1">
      <formula>'E2.3'!#REF!="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="90" zoomScaleNormal="90" zoomScalePageLayoutView="0" workbookViewId="0" topLeftCell="A1">
      <pane xSplit="6" ySplit="8" topLeftCell="G9" activePane="bottomRight" state="frozen"/>
      <selection pane="topLeft" activeCell="A6" sqref="A6:F29"/>
      <selection pane="topRight" activeCell="A6" sqref="A6:F29"/>
      <selection pane="bottomLeft" activeCell="A6" sqref="A6:F29"/>
      <selection pane="bottomRight" activeCell="C17" sqref="C17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21.00390625" style="8" customWidth="1"/>
    <col min="6" max="6" width="1.12109375" style="8" customWidth="1"/>
    <col min="7" max="8" width="10.00390625" style="8" customWidth="1"/>
    <col min="9" max="9" width="9.625" style="8" customWidth="1"/>
    <col min="10" max="10" width="7.375" style="8" customWidth="1"/>
    <col min="11" max="11" width="9.625" style="8" customWidth="1"/>
    <col min="12" max="12" width="8.25390625" style="8" customWidth="1"/>
    <col min="13" max="36" width="1.75390625" style="8" customWidth="1"/>
    <col min="37" max="16384" width="9.125" style="8" customWidth="1"/>
  </cols>
  <sheetData>
    <row r="1" spans="1:12" s="9" customFormat="1" ht="15.75">
      <c r="A1" s="10" t="s">
        <v>69</v>
      </c>
      <c r="B1" s="10"/>
      <c r="C1" s="10"/>
      <c r="D1" s="10"/>
      <c r="E1" s="11" t="s">
        <v>70</v>
      </c>
      <c r="F1" s="12"/>
      <c r="G1" s="10"/>
      <c r="H1" s="10"/>
      <c r="I1" s="10"/>
      <c r="J1" s="10"/>
      <c r="K1" s="10"/>
      <c r="L1" s="10"/>
    </row>
    <row r="2" spans="1:12" s="9" customFormat="1" ht="15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15" customFormat="1" ht="21" customHeight="1" thickBot="1">
      <c r="A3" s="16" t="s">
        <v>4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9" t="s">
        <v>5</v>
      </c>
      <c r="M3" s="4" t="s">
        <v>6</v>
      </c>
    </row>
    <row r="4" spans="1:13" ht="15" customHeight="1">
      <c r="A4" s="154" t="s">
        <v>7</v>
      </c>
      <c r="B4" s="155"/>
      <c r="C4" s="155"/>
      <c r="D4" s="155"/>
      <c r="E4" s="155"/>
      <c r="F4" s="156"/>
      <c r="G4" s="175" t="s">
        <v>71</v>
      </c>
      <c r="H4" s="217" t="s">
        <v>11</v>
      </c>
      <c r="I4" s="198"/>
      <c r="J4" s="198"/>
      <c r="K4" s="198"/>
      <c r="L4" s="218"/>
      <c r="M4" s="24"/>
    </row>
    <row r="5" spans="1:13" ht="15" customHeight="1">
      <c r="A5" s="157"/>
      <c r="B5" s="158"/>
      <c r="C5" s="158"/>
      <c r="D5" s="158"/>
      <c r="E5" s="158"/>
      <c r="F5" s="159"/>
      <c r="G5" s="215"/>
      <c r="H5" s="219" t="s">
        <v>19</v>
      </c>
      <c r="I5" s="222" t="s">
        <v>72</v>
      </c>
      <c r="J5" s="222" t="s">
        <v>73</v>
      </c>
      <c r="K5" s="222" t="s">
        <v>74</v>
      </c>
      <c r="L5" s="225" t="s">
        <v>75</v>
      </c>
      <c r="M5" s="24"/>
    </row>
    <row r="6" spans="1:13" ht="15" customHeight="1">
      <c r="A6" s="157"/>
      <c r="B6" s="158"/>
      <c r="C6" s="158"/>
      <c r="D6" s="158"/>
      <c r="E6" s="158"/>
      <c r="F6" s="159"/>
      <c r="G6" s="215"/>
      <c r="H6" s="220"/>
      <c r="I6" s="223"/>
      <c r="J6" s="223"/>
      <c r="K6" s="223"/>
      <c r="L6" s="226"/>
      <c r="M6" s="24"/>
    </row>
    <row r="7" spans="1:13" ht="7.5" customHeight="1">
      <c r="A7" s="157"/>
      <c r="B7" s="158"/>
      <c r="C7" s="158"/>
      <c r="D7" s="158"/>
      <c r="E7" s="158"/>
      <c r="F7" s="159"/>
      <c r="G7" s="215"/>
      <c r="H7" s="220"/>
      <c r="I7" s="223"/>
      <c r="J7" s="223"/>
      <c r="K7" s="223"/>
      <c r="L7" s="226"/>
      <c r="M7" s="24"/>
    </row>
    <row r="8" spans="1:13" ht="7.5" customHeight="1" thickBot="1">
      <c r="A8" s="160"/>
      <c r="B8" s="161"/>
      <c r="C8" s="161"/>
      <c r="D8" s="161"/>
      <c r="E8" s="161"/>
      <c r="F8" s="162"/>
      <c r="G8" s="216"/>
      <c r="H8" s="221"/>
      <c r="I8" s="224"/>
      <c r="J8" s="224"/>
      <c r="K8" s="224"/>
      <c r="L8" s="227"/>
      <c r="M8" s="24"/>
    </row>
    <row r="9" spans="1:13" ht="14.25" thickBot="1" thickTop="1">
      <c r="A9" s="25"/>
      <c r="B9" s="166" t="s">
        <v>21</v>
      </c>
      <c r="C9" s="166"/>
      <c r="D9" s="166"/>
      <c r="E9" s="166"/>
      <c r="F9" s="167"/>
      <c r="G9" s="65">
        <v>20163567.4</v>
      </c>
      <c r="H9" s="66">
        <v>14872071.209999997</v>
      </c>
      <c r="I9" s="85">
        <v>4826535.63</v>
      </c>
      <c r="J9" s="85">
        <v>45916.810000000005</v>
      </c>
      <c r="K9" s="85">
        <v>276166.77999999997</v>
      </c>
      <c r="L9" s="86">
        <v>142876.96999999997</v>
      </c>
      <c r="M9" s="24"/>
    </row>
    <row r="10" spans="1:13" ht="13.5" customHeight="1" thickTop="1">
      <c r="A10" s="33"/>
      <c r="B10" s="34" t="s">
        <v>22</v>
      </c>
      <c r="C10" s="34"/>
      <c r="D10" s="34"/>
      <c r="E10" s="34"/>
      <c r="F10" s="35"/>
      <c r="G10" s="68">
        <v>200622.78</v>
      </c>
      <c r="H10" s="69">
        <v>151963.82</v>
      </c>
      <c r="I10" s="87">
        <v>48229.95</v>
      </c>
      <c r="J10" s="87">
        <v>0</v>
      </c>
      <c r="K10" s="87">
        <v>429.01</v>
      </c>
      <c r="L10" s="88">
        <v>0</v>
      </c>
      <c r="M10" s="24"/>
    </row>
    <row r="11" spans="1:13" ht="12.75" customHeight="1">
      <c r="A11" s="42"/>
      <c r="B11" s="43" t="s">
        <v>23</v>
      </c>
      <c r="C11" s="43"/>
      <c r="D11" s="43"/>
      <c r="E11" s="43"/>
      <c r="F11" s="44"/>
      <c r="G11" s="71">
        <v>46775.64</v>
      </c>
      <c r="H11" s="72">
        <v>34986.35</v>
      </c>
      <c r="I11" s="89">
        <v>11307.16</v>
      </c>
      <c r="J11" s="89">
        <v>0</v>
      </c>
      <c r="K11" s="89">
        <v>482.13</v>
      </c>
      <c r="L11" s="90">
        <v>0</v>
      </c>
      <c r="M11" s="24"/>
    </row>
    <row r="12" spans="1:13" ht="12.75" customHeight="1">
      <c r="A12" s="42"/>
      <c r="B12" s="43" t="s">
        <v>24</v>
      </c>
      <c r="C12" s="43"/>
      <c r="D12" s="43"/>
      <c r="E12" s="43"/>
      <c r="F12" s="44"/>
      <c r="G12" s="71">
        <v>828685.03</v>
      </c>
      <c r="H12" s="72">
        <v>615340.46</v>
      </c>
      <c r="I12" s="89">
        <v>201189.69</v>
      </c>
      <c r="J12" s="89">
        <v>3025</v>
      </c>
      <c r="K12" s="89">
        <v>9053.19</v>
      </c>
      <c r="L12" s="90">
        <v>76.69</v>
      </c>
      <c r="M12" s="24"/>
    </row>
    <row r="13" spans="1:13" ht="12.75" customHeight="1">
      <c r="A13" s="42"/>
      <c r="B13" s="43" t="s">
        <v>25</v>
      </c>
      <c r="C13" s="43"/>
      <c r="D13" s="43"/>
      <c r="E13" s="43"/>
      <c r="F13" s="44"/>
      <c r="G13" s="71">
        <v>1919361.86</v>
      </c>
      <c r="H13" s="72">
        <v>1417754.97</v>
      </c>
      <c r="I13" s="89">
        <v>464478.16</v>
      </c>
      <c r="J13" s="89">
        <v>0</v>
      </c>
      <c r="K13" s="89">
        <v>37041.39</v>
      </c>
      <c r="L13" s="90">
        <v>87.34</v>
      </c>
      <c r="M13" s="24"/>
    </row>
    <row r="14" spans="1:13" ht="12.75" customHeight="1">
      <c r="A14" s="42"/>
      <c r="B14" s="43" t="s">
        <v>26</v>
      </c>
      <c r="C14" s="43"/>
      <c r="D14" s="43"/>
      <c r="E14" s="43"/>
      <c r="F14" s="44"/>
      <c r="G14" s="71">
        <v>124789.11</v>
      </c>
      <c r="H14" s="72">
        <v>93138.14</v>
      </c>
      <c r="I14" s="89">
        <v>30200.97</v>
      </c>
      <c r="J14" s="89">
        <v>0</v>
      </c>
      <c r="K14" s="89">
        <v>1450</v>
      </c>
      <c r="L14" s="90">
        <v>0</v>
      </c>
      <c r="M14" s="24"/>
    </row>
    <row r="15" spans="1:13" ht="12.75" customHeight="1">
      <c r="A15" s="42"/>
      <c r="B15" s="43" t="s">
        <v>27</v>
      </c>
      <c r="C15" s="43"/>
      <c r="D15" s="43"/>
      <c r="E15" s="43"/>
      <c r="F15" s="44"/>
      <c r="G15" s="71">
        <v>771067.62</v>
      </c>
      <c r="H15" s="72">
        <v>511236.76</v>
      </c>
      <c r="I15" s="89">
        <v>168246.08</v>
      </c>
      <c r="J15" s="89">
        <v>0</v>
      </c>
      <c r="K15" s="89">
        <v>20.63</v>
      </c>
      <c r="L15" s="90">
        <v>91564.15</v>
      </c>
      <c r="M15" s="24"/>
    </row>
    <row r="16" spans="1:13" ht="12.75" customHeight="1">
      <c r="A16" s="42"/>
      <c r="B16" s="43" t="s">
        <v>28</v>
      </c>
      <c r="C16" s="43"/>
      <c r="D16" s="43"/>
      <c r="E16" s="43"/>
      <c r="F16" s="44"/>
      <c r="G16" s="71">
        <v>2298358.82</v>
      </c>
      <c r="H16" s="72">
        <v>1676644.14</v>
      </c>
      <c r="I16" s="89">
        <v>537328.54</v>
      </c>
      <c r="J16" s="89">
        <v>25853.65</v>
      </c>
      <c r="K16" s="89">
        <v>58424.49</v>
      </c>
      <c r="L16" s="90">
        <v>108</v>
      </c>
      <c r="M16" s="24"/>
    </row>
    <row r="17" spans="1:13" ht="12.75" customHeight="1">
      <c r="A17" s="42"/>
      <c r="B17" s="43" t="s">
        <v>29</v>
      </c>
      <c r="C17" s="43"/>
      <c r="D17" s="43"/>
      <c r="E17" s="43"/>
      <c r="F17" s="44"/>
      <c r="G17" s="71">
        <v>608124.75</v>
      </c>
      <c r="H17" s="72">
        <v>451775.95</v>
      </c>
      <c r="I17" s="89">
        <v>148796.63</v>
      </c>
      <c r="J17" s="89">
        <v>0</v>
      </c>
      <c r="K17" s="89">
        <v>7517.05</v>
      </c>
      <c r="L17" s="90">
        <v>35.12</v>
      </c>
      <c r="M17" s="24"/>
    </row>
    <row r="18" spans="1:13" ht="12.75" customHeight="1">
      <c r="A18" s="42"/>
      <c r="B18" s="43" t="s">
        <v>30</v>
      </c>
      <c r="C18" s="43"/>
      <c r="D18" s="43"/>
      <c r="E18" s="43"/>
      <c r="F18" s="44"/>
      <c r="G18" s="71">
        <v>442011.78</v>
      </c>
      <c r="H18" s="72">
        <v>330657.29</v>
      </c>
      <c r="I18" s="89">
        <v>104913.03</v>
      </c>
      <c r="J18" s="89">
        <v>0</v>
      </c>
      <c r="K18" s="89">
        <v>6441.46</v>
      </c>
      <c r="L18" s="90">
        <v>0</v>
      </c>
      <c r="M18" s="24"/>
    </row>
    <row r="19" spans="1:13" ht="12.75" customHeight="1">
      <c r="A19" s="42"/>
      <c r="B19" s="43" t="s">
        <v>31</v>
      </c>
      <c r="C19" s="43"/>
      <c r="D19" s="43"/>
      <c r="E19" s="43"/>
      <c r="F19" s="44"/>
      <c r="G19" s="71">
        <v>298614.32</v>
      </c>
      <c r="H19" s="72">
        <v>216587.02</v>
      </c>
      <c r="I19" s="89">
        <v>70339.81</v>
      </c>
      <c r="J19" s="89">
        <v>3777.03</v>
      </c>
      <c r="K19" s="89">
        <v>7910.46</v>
      </c>
      <c r="L19" s="90">
        <v>0</v>
      </c>
      <c r="M19" s="24"/>
    </row>
    <row r="20" spans="1:13" ht="12.75" customHeight="1">
      <c r="A20" s="42"/>
      <c r="B20" s="43" t="s">
        <v>32</v>
      </c>
      <c r="C20" s="43"/>
      <c r="D20" s="43"/>
      <c r="E20" s="43"/>
      <c r="F20" s="44"/>
      <c r="G20" s="71">
        <v>525975.09</v>
      </c>
      <c r="H20" s="72">
        <v>395153.31</v>
      </c>
      <c r="I20" s="89">
        <v>128783.04</v>
      </c>
      <c r="J20" s="89">
        <v>1699.61</v>
      </c>
      <c r="K20" s="89">
        <v>339.13</v>
      </c>
      <c r="L20" s="90">
        <v>0</v>
      </c>
      <c r="M20" s="24"/>
    </row>
    <row r="21" spans="1:13" ht="12.75" customHeight="1">
      <c r="A21" s="42"/>
      <c r="B21" s="43" t="s">
        <v>33</v>
      </c>
      <c r="C21" s="43"/>
      <c r="D21" s="43"/>
      <c r="E21" s="43"/>
      <c r="F21" s="44"/>
      <c r="G21" s="71">
        <v>314939.36</v>
      </c>
      <c r="H21" s="72">
        <v>233215.62</v>
      </c>
      <c r="I21" s="89">
        <v>77067.57</v>
      </c>
      <c r="J21" s="89">
        <v>0</v>
      </c>
      <c r="K21" s="89">
        <v>4656.17</v>
      </c>
      <c r="L21" s="90">
        <v>0</v>
      </c>
      <c r="M21" s="24"/>
    </row>
    <row r="22" spans="1:13" ht="12.75" customHeight="1">
      <c r="A22" s="42"/>
      <c r="B22" s="43" t="s">
        <v>34</v>
      </c>
      <c r="C22" s="43"/>
      <c r="D22" s="43"/>
      <c r="E22" s="43"/>
      <c r="F22" s="43"/>
      <c r="G22" s="71">
        <v>414281.63</v>
      </c>
      <c r="H22" s="72">
        <v>302060.67</v>
      </c>
      <c r="I22" s="89">
        <v>99349.66</v>
      </c>
      <c r="J22" s="89">
        <v>0</v>
      </c>
      <c r="K22" s="89">
        <v>12871.3</v>
      </c>
      <c r="L22" s="90">
        <v>0</v>
      </c>
      <c r="M22" s="24"/>
    </row>
    <row r="23" spans="1:13" ht="12.75" customHeight="1">
      <c r="A23" s="42"/>
      <c r="B23" s="43" t="s">
        <v>35</v>
      </c>
      <c r="C23" s="43"/>
      <c r="D23" s="43"/>
      <c r="E23" s="43"/>
      <c r="F23" s="44"/>
      <c r="G23" s="71">
        <v>4032100.24</v>
      </c>
      <c r="H23" s="72">
        <v>2975213.29</v>
      </c>
      <c r="I23" s="89">
        <v>966199.41</v>
      </c>
      <c r="J23" s="89">
        <v>0</v>
      </c>
      <c r="K23" s="89">
        <v>41742.04</v>
      </c>
      <c r="L23" s="90">
        <v>48945.5</v>
      </c>
      <c r="M23" s="24"/>
    </row>
    <row r="24" spans="1:13" ht="12.75" customHeight="1">
      <c r="A24" s="42"/>
      <c r="B24" s="43" t="s">
        <v>36</v>
      </c>
      <c r="C24" s="43"/>
      <c r="D24" s="43"/>
      <c r="E24" s="43"/>
      <c r="F24" s="44"/>
      <c r="G24" s="71">
        <v>1282347.44</v>
      </c>
      <c r="H24" s="72">
        <v>945904.23</v>
      </c>
      <c r="I24" s="89">
        <v>304885.42</v>
      </c>
      <c r="J24" s="89">
        <v>0</v>
      </c>
      <c r="K24" s="89">
        <v>31127.3</v>
      </c>
      <c r="L24" s="90">
        <v>430.49</v>
      </c>
      <c r="M24" s="24"/>
    </row>
    <row r="25" spans="1:13" ht="12.75" customHeight="1">
      <c r="A25" s="42"/>
      <c r="B25" s="43" t="s">
        <v>37</v>
      </c>
      <c r="C25" s="43"/>
      <c r="D25" s="43"/>
      <c r="E25" s="43"/>
      <c r="F25" s="44"/>
      <c r="G25" s="71">
        <v>529904.82</v>
      </c>
      <c r="H25" s="72">
        <v>396697.45</v>
      </c>
      <c r="I25" s="89">
        <v>130264.55</v>
      </c>
      <c r="J25" s="89">
        <v>0</v>
      </c>
      <c r="K25" s="89">
        <v>2942.82</v>
      </c>
      <c r="L25" s="90">
        <v>0</v>
      </c>
      <c r="M25" s="24"/>
    </row>
    <row r="26" spans="1:13" ht="12.75" customHeight="1">
      <c r="A26" s="42"/>
      <c r="B26" s="43" t="s">
        <v>38</v>
      </c>
      <c r="C26" s="43"/>
      <c r="D26" s="43"/>
      <c r="E26" s="43"/>
      <c r="F26" s="44"/>
      <c r="G26" s="71">
        <v>423975.44</v>
      </c>
      <c r="H26" s="72">
        <v>317101.98</v>
      </c>
      <c r="I26" s="89">
        <v>102726.54</v>
      </c>
      <c r="J26" s="89">
        <v>1852.3</v>
      </c>
      <c r="K26" s="89">
        <v>924.12</v>
      </c>
      <c r="L26" s="90">
        <v>1370.5</v>
      </c>
      <c r="M26" s="24"/>
    </row>
    <row r="27" spans="1:13" ht="12.75" customHeight="1">
      <c r="A27" s="42"/>
      <c r="B27" s="43" t="s">
        <v>39</v>
      </c>
      <c r="C27" s="43"/>
      <c r="D27" s="43"/>
      <c r="E27" s="43"/>
      <c r="F27" s="44"/>
      <c r="G27" s="71">
        <v>269855.52</v>
      </c>
      <c r="H27" s="72">
        <v>198716.2</v>
      </c>
      <c r="I27" s="89">
        <v>65709.83</v>
      </c>
      <c r="J27" s="89">
        <v>0</v>
      </c>
      <c r="K27" s="89">
        <v>5249.49</v>
      </c>
      <c r="L27" s="90">
        <v>180</v>
      </c>
      <c r="M27" s="24"/>
    </row>
    <row r="28" spans="1:13" ht="12.75" customHeight="1">
      <c r="A28" s="42"/>
      <c r="B28" s="43" t="s">
        <v>40</v>
      </c>
      <c r="C28" s="43"/>
      <c r="D28" s="43"/>
      <c r="E28" s="43"/>
      <c r="F28" s="44"/>
      <c r="G28" s="71">
        <v>1096050.74</v>
      </c>
      <c r="H28" s="72">
        <v>812718.01</v>
      </c>
      <c r="I28" s="89">
        <v>272187.49</v>
      </c>
      <c r="J28" s="89">
        <v>0</v>
      </c>
      <c r="K28" s="89">
        <v>11145.24</v>
      </c>
      <c r="L28" s="90">
        <v>0</v>
      </c>
      <c r="M28" s="24"/>
    </row>
    <row r="29" spans="1:13" ht="12.75" customHeight="1">
      <c r="A29" s="42"/>
      <c r="B29" s="43" t="s">
        <v>41</v>
      </c>
      <c r="C29" s="43"/>
      <c r="D29" s="43"/>
      <c r="E29" s="43"/>
      <c r="F29" s="44"/>
      <c r="G29" s="71">
        <v>619181.23</v>
      </c>
      <c r="H29" s="72">
        <v>460559.87</v>
      </c>
      <c r="I29" s="89">
        <v>148916.11</v>
      </c>
      <c r="J29" s="89">
        <v>0</v>
      </c>
      <c r="K29" s="89">
        <v>9653.89</v>
      </c>
      <c r="L29" s="90">
        <v>51.36</v>
      </c>
      <c r="M29" s="24"/>
    </row>
    <row r="30" spans="1:13" ht="12.75" customHeight="1">
      <c r="A30" s="42"/>
      <c r="B30" s="43" t="s">
        <v>42</v>
      </c>
      <c r="C30" s="43"/>
      <c r="D30" s="43"/>
      <c r="E30" s="43"/>
      <c r="F30" s="44"/>
      <c r="G30" s="71">
        <v>573074.78</v>
      </c>
      <c r="H30" s="72">
        <v>428861.86</v>
      </c>
      <c r="I30" s="89">
        <v>139884.3</v>
      </c>
      <c r="J30" s="89">
        <v>0</v>
      </c>
      <c r="K30" s="89">
        <v>4328.62</v>
      </c>
      <c r="L30" s="90">
        <v>0</v>
      </c>
      <c r="M30" s="24"/>
    </row>
    <row r="31" spans="1:13" ht="12.75" customHeight="1">
      <c r="A31" s="42"/>
      <c r="B31" s="43" t="s">
        <v>43</v>
      </c>
      <c r="C31" s="43"/>
      <c r="D31" s="43"/>
      <c r="E31" s="43"/>
      <c r="F31" s="44"/>
      <c r="G31" s="71">
        <v>76076.96</v>
      </c>
      <c r="H31" s="72">
        <v>57315.25</v>
      </c>
      <c r="I31" s="89">
        <v>18075.94</v>
      </c>
      <c r="J31" s="89">
        <v>0</v>
      </c>
      <c r="K31" s="89">
        <v>659.62</v>
      </c>
      <c r="L31" s="90">
        <v>26.15</v>
      </c>
      <c r="M31" s="24"/>
    </row>
    <row r="32" spans="1:13" ht="12.75" customHeight="1">
      <c r="A32" s="42"/>
      <c r="B32" s="43" t="s">
        <v>44</v>
      </c>
      <c r="C32" s="43"/>
      <c r="D32" s="43"/>
      <c r="E32" s="43"/>
      <c r="F32" s="44"/>
      <c r="G32" s="71">
        <v>39758.44</v>
      </c>
      <c r="H32" s="72">
        <v>29732.18</v>
      </c>
      <c r="I32" s="89">
        <v>9320.95</v>
      </c>
      <c r="J32" s="89">
        <v>92.72</v>
      </c>
      <c r="K32" s="89">
        <v>610.92</v>
      </c>
      <c r="L32" s="90">
        <v>1.67</v>
      </c>
      <c r="M32" s="24"/>
    </row>
    <row r="33" spans="1:13" ht="12.75" customHeight="1">
      <c r="A33" s="42"/>
      <c r="B33" s="43" t="s">
        <v>45</v>
      </c>
      <c r="C33" s="43"/>
      <c r="D33" s="43"/>
      <c r="E33" s="43"/>
      <c r="F33" s="44"/>
      <c r="G33" s="71">
        <v>58019.04</v>
      </c>
      <c r="H33" s="72">
        <v>43982.86</v>
      </c>
      <c r="I33" s="89">
        <v>13725.28</v>
      </c>
      <c r="J33" s="89">
        <v>0</v>
      </c>
      <c r="K33" s="89">
        <v>310.9</v>
      </c>
      <c r="L33" s="90">
        <v>0</v>
      </c>
      <c r="M33" s="24"/>
    </row>
    <row r="34" spans="1:13" ht="12.75" customHeight="1">
      <c r="A34" s="42"/>
      <c r="B34" s="43" t="s">
        <v>46</v>
      </c>
      <c r="C34" s="43"/>
      <c r="D34" s="43"/>
      <c r="E34" s="43"/>
      <c r="F34" s="44"/>
      <c r="G34" s="71">
        <v>1446308.49</v>
      </c>
      <c r="H34" s="72">
        <v>1086027.57</v>
      </c>
      <c r="I34" s="89">
        <v>339423.51</v>
      </c>
      <c r="J34" s="89">
        <v>9616.5</v>
      </c>
      <c r="K34" s="89">
        <v>11240.91</v>
      </c>
      <c r="L34" s="90">
        <v>0</v>
      </c>
      <c r="M34" s="24"/>
    </row>
    <row r="35" spans="1:13" ht="13.5" customHeight="1" thickBot="1">
      <c r="A35" s="51"/>
      <c r="B35" s="52" t="s">
        <v>47</v>
      </c>
      <c r="C35" s="52"/>
      <c r="D35" s="52"/>
      <c r="E35" s="52"/>
      <c r="F35" s="53"/>
      <c r="G35" s="71">
        <v>923306.47</v>
      </c>
      <c r="H35" s="75">
        <v>688725.96</v>
      </c>
      <c r="I35" s="91">
        <v>224986.01</v>
      </c>
      <c r="J35" s="91">
        <v>0</v>
      </c>
      <c r="K35" s="89">
        <v>9594.5</v>
      </c>
      <c r="L35" s="90">
        <v>0</v>
      </c>
      <c r="M35" s="24"/>
    </row>
    <row r="36" spans="1:13" ht="13.5">
      <c r="A36" s="60" t="s">
        <v>6</v>
      </c>
      <c r="B36" s="61"/>
      <c r="C36" s="61"/>
      <c r="D36" s="61"/>
      <c r="E36" s="61"/>
      <c r="F36" s="60"/>
      <c r="G36" s="60"/>
      <c r="H36" s="60"/>
      <c r="I36" s="60"/>
      <c r="J36" s="60"/>
      <c r="K36" s="60"/>
      <c r="L36" s="62" t="s">
        <v>48</v>
      </c>
      <c r="M36" s="8" t="s">
        <v>6</v>
      </c>
    </row>
    <row r="37" spans="1:12" ht="12.75">
      <c r="A37" s="6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</sheetData>
  <sheetProtection/>
  <mergeCells count="10">
    <mergeCell ref="B9:F9"/>
    <mergeCell ref="B37:L37"/>
    <mergeCell ref="A4:F8"/>
    <mergeCell ref="G4:G8"/>
    <mergeCell ref="H4:L4"/>
    <mergeCell ref="H5:H8"/>
    <mergeCell ref="I5:I8"/>
    <mergeCell ref="J5:J8"/>
    <mergeCell ref="K5:K8"/>
    <mergeCell ref="L5:L8"/>
  </mergeCells>
  <conditionalFormatting sqref="D3">
    <cfRule type="expression" priority="4" dxfId="2" stopIfTrue="1">
      <formula>M3=" "</formula>
    </cfRule>
  </conditionalFormatting>
  <conditionalFormatting sqref="L36">
    <cfRule type="expression" priority="5" dxfId="2" stopIfTrue="1">
      <formula>M36=" "</formula>
    </cfRule>
  </conditionalFormatting>
  <conditionalFormatting sqref="D1">
    <cfRule type="expression" priority="7" dxfId="2" stopIfTrue="1">
      <formula>'E3'!#REF!="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54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8" customWidth="1"/>
    <col min="2" max="3" width="1.75390625" style="8" customWidth="1"/>
    <col min="4" max="4" width="13.25390625" style="8" customWidth="1"/>
    <col min="5" max="5" width="30.625" style="8" customWidth="1"/>
    <col min="6" max="6" width="1.12109375" style="8" customWidth="1"/>
    <col min="7" max="7" width="9.125" style="8" customWidth="1"/>
    <col min="8" max="8" width="7.375" style="8" customWidth="1"/>
    <col min="9" max="9" width="7.125" style="8" customWidth="1"/>
    <col min="10" max="10" width="7.75390625" style="8" customWidth="1"/>
    <col min="11" max="11" width="7.125" style="8" customWidth="1"/>
    <col min="12" max="12" width="7.375" style="8" customWidth="1"/>
    <col min="13" max="36" width="1.75390625" style="8" customWidth="1"/>
    <col min="37" max="16384" width="9.125" style="8" customWidth="1"/>
  </cols>
  <sheetData>
    <row r="1" spans="1:12" s="9" customFormat="1" ht="15.75">
      <c r="A1" s="10" t="s">
        <v>123</v>
      </c>
      <c r="B1" s="10"/>
      <c r="C1" s="10"/>
      <c r="D1" s="10"/>
      <c r="E1" s="11" t="s">
        <v>124</v>
      </c>
      <c r="F1" s="12"/>
      <c r="G1" s="10"/>
      <c r="H1" s="10"/>
      <c r="I1" s="10"/>
      <c r="J1" s="10"/>
      <c r="K1" s="10"/>
      <c r="L1" s="10"/>
    </row>
    <row r="2" spans="1:12" s="9" customFormat="1" ht="21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3" s="15" customFormat="1" ht="21" customHeight="1" thickBot="1">
      <c r="A3" s="16" t="s">
        <v>4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9" t="s">
        <v>5</v>
      </c>
      <c r="M3" s="4" t="s">
        <v>6</v>
      </c>
    </row>
    <row r="4" spans="1:13" ht="15" customHeight="1">
      <c r="A4" s="154" t="s">
        <v>7</v>
      </c>
      <c r="B4" s="155"/>
      <c r="C4" s="155"/>
      <c r="D4" s="155"/>
      <c r="E4" s="155"/>
      <c r="F4" s="156"/>
      <c r="G4" s="241" t="s">
        <v>125</v>
      </c>
      <c r="H4" s="244" t="s">
        <v>126</v>
      </c>
      <c r="I4" s="244" t="s">
        <v>127</v>
      </c>
      <c r="J4" s="228" t="s">
        <v>128</v>
      </c>
      <c r="K4" s="229"/>
      <c r="L4" s="230"/>
      <c r="M4" s="24"/>
    </row>
    <row r="5" spans="1:13" ht="15" customHeight="1">
      <c r="A5" s="157"/>
      <c r="B5" s="158"/>
      <c r="C5" s="158"/>
      <c r="D5" s="158"/>
      <c r="E5" s="158"/>
      <c r="F5" s="159"/>
      <c r="G5" s="242"/>
      <c r="H5" s="245"/>
      <c r="I5" s="245"/>
      <c r="J5" s="231" t="s">
        <v>129</v>
      </c>
      <c r="K5" s="234" t="s">
        <v>11</v>
      </c>
      <c r="L5" s="235"/>
      <c r="M5" s="24"/>
    </row>
    <row r="6" spans="1:13" ht="17.25" customHeight="1">
      <c r="A6" s="157"/>
      <c r="B6" s="158"/>
      <c r="C6" s="158"/>
      <c r="D6" s="158"/>
      <c r="E6" s="158"/>
      <c r="F6" s="159"/>
      <c r="G6" s="242"/>
      <c r="H6" s="245"/>
      <c r="I6" s="245"/>
      <c r="J6" s="232"/>
      <c r="K6" s="236" t="s">
        <v>130</v>
      </c>
      <c r="L6" s="172" t="s">
        <v>131</v>
      </c>
      <c r="M6" s="24"/>
    </row>
    <row r="7" spans="1:13" ht="17.25" customHeight="1">
      <c r="A7" s="157"/>
      <c r="B7" s="158"/>
      <c r="C7" s="158"/>
      <c r="D7" s="158"/>
      <c r="E7" s="158"/>
      <c r="F7" s="159"/>
      <c r="G7" s="242"/>
      <c r="H7" s="245"/>
      <c r="I7" s="245"/>
      <c r="J7" s="232"/>
      <c r="K7" s="237"/>
      <c r="L7" s="239"/>
      <c r="M7" s="24"/>
    </row>
    <row r="8" spans="1:13" ht="17.25" customHeight="1" thickBot="1">
      <c r="A8" s="160"/>
      <c r="B8" s="161"/>
      <c r="C8" s="161"/>
      <c r="D8" s="161"/>
      <c r="E8" s="161"/>
      <c r="F8" s="162"/>
      <c r="G8" s="243"/>
      <c r="H8" s="246"/>
      <c r="I8" s="246"/>
      <c r="J8" s="233"/>
      <c r="K8" s="238"/>
      <c r="L8" s="240"/>
      <c r="M8" s="24"/>
    </row>
    <row r="9" spans="1:37" ht="14.25" thickBot="1" thickTop="1">
      <c r="A9" s="25"/>
      <c r="B9" s="130" t="s">
        <v>132</v>
      </c>
      <c r="C9" s="130"/>
      <c r="D9" s="130"/>
      <c r="E9" s="130"/>
      <c r="F9" s="131"/>
      <c r="G9" s="77">
        <f aca="true" t="shared" si="0" ref="G9:L9">SUM(G10:G50)</f>
        <v>43850.21000000001</v>
      </c>
      <c r="H9" s="153">
        <f t="shared" si="0"/>
        <v>41796.581999999995</v>
      </c>
      <c r="I9" s="153">
        <f t="shared" si="0"/>
        <v>9503</v>
      </c>
      <c r="J9" s="30">
        <f t="shared" si="0"/>
        <v>34347.21000000001</v>
      </c>
      <c r="K9" s="30">
        <f t="shared" si="0"/>
        <v>2223.41</v>
      </c>
      <c r="L9" s="29">
        <f t="shared" si="0"/>
        <v>32123.8</v>
      </c>
      <c r="M9" s="24"/>
      <c r="AK9" s="78"/>
    </row>
    <row r="10" spans="1:37" ht="13.5" customHeight="1" thickTop="1">
      <c r="A10" s="33"/>
      <c r="B10" s="34" t="s">
        <v>133</v>
      </c>
      <c r="C10" s="34"/>
      <c r="D10" s="34"/>
      <c r="E10" s="34"/>
      <c r="F10" s="35"/>
      <c r="G10" s="136">
        <v>0</v>
      </c>
      <c r="H10" s="87">
        <v>0</v>
      </c>
      <c r="I10" s="137">
        <v>0</v>
      </c>
      <c r="J10" s="38">
        <v>0</v>
      </c>
      <c r="K10" s="40">
        <v>0</v>
      </c>
      <c r="L10" s="39">
        <v>0</v>
      </c>
      <c r="M10" s="24"/>
      <c r="AK10" s="78"/>
    </row>
    <row r="11" spans="1:37" ht="13.5" customHeight="1">
      <c r="A11" s="138"/>
      <c r="B11" s="139" t="s">
        <v>134</v>
      </c>
      <c r="C11" s="139"/>
      <c r="D11" s="139"/>
      <c r="E11" s="139"/>
      <c r="F11" s="140"/>
      <c r="G11" s="141">
        <v>993.64</v>
      </c>
      <c r="H11" s="142">
        <v>993.06</v>
      </c>
      <c r="I11" s="143">
        <v>0</v>
      </c>
      <c r="J11" s="47">
        <v>993.64</v>
      </c>
      <c r="K11" s="144">
        <v>6.48</v>
      </c>
      <c r="L11" s="82">
        <v>987.16</v>
      </c>
      <c r="M11" s="24"/>
      <c r="AK11" s="78"/>
    </row>
    <row r="12" spans="1:37" ht="12.75" customHeight="1">
      <c r="A12" s="42"/>
      <c r="B12" s="43" t="s">
        <v>135</v>
      </c>
      <c r="C12" s="43"/>
      <c r="D12" s="43"/>
      <c r="E12" s="43"/>
      <c r="F12" s="44"/>
      <c r="G12" s="145">
        <v>0</v>
      </c>
      <c r="H12" s="89">
        <v>0</v>
      </c>
      <c r="I12" s="146">
        <v>0</v>
      </c>
      <c r="J12" s="47">
        <v>0</v>
      </c>
      <c r="K12" s="49">
        <v>0</v>
      </c>
      <c r="L12" s="48">
        <v>0</v>
      </c>
      <c r="M12" s="24"/>
      <c r="AK12" s="78"/>
    </row>
    <row r="13" spans="1:37" ht="12.75" customHeight="1">
      <c r="A13" s="42"/>
      <c r="B13" s="43" t="s">
        <v>136</v>
      </c>
      <c r="C13" s="43"/>
      <c r="D13" s="43"/>
      <c r="E13" s="43"/>
      <c r="F13" s="44"/>
      <c r="G13" s="145">
        <v>1531</v>
      </c>
      <c r="H13" s="89">
        <v>1211.84</v>
      </c>
      <c r="I13" s="146">
        <v>0</v>
      </c>
      <c r="J13" s="47">
        <v>1531</v>
      </c>
      <c r="K13" s="49">
        <v>0</v>
      </c>
      <c r="L13" s="48">
        <v>1531</v>
      </c>
      <c r="M13" s="24"/>
      <c r="AK13" s="78"/>
    </row>
    <row r="14" spans="1:37" ht="12.75" customHeight="1">
      <c r="A14" s="42"/>
      <c r="B14" s="43" t="s">
        <v>137</v>
      </c>
      <c r="C14" s="43"/>
      <c r="D14" s="43"/>
      <c r="E14" s="43"/>
      <c r="F14" s="44"/>
      <c r="G14" s="145">
        <v>630</v>
      </c>
      <c r="H14" s="89">
        <v>630</v>
      </c>
      <c r="I14" s="146">
        <v>0</v>
      </c>
      <c r="J14" s="47">
        <v>630</v>
      </c>
      <c r="K14" s="49">
        <v>0</v>
      </c>
      <c r="L14" s="48">
        <v>630</v>
      </c>
      <c r="M14" s="24"/>
      <c r="AK14" s="78"/>
    </row>
    <row r="15" spans="1:37" ht="12.75" customHeight="1">
      <c r="A15" s="42"/>
      <c r="B15" s="43" t="s">
        <v>138</v>
      </c>
      <c r="C15" s="43"/>
      <c r="D15" s="43"/>
      <c r="E15" s="43"/>
      <c r="F15" s="44"/>
      <c r="G15" s="145">
        <v>462.96</v>
      </c>
      <c r="H15" s="89">
        <v>462.84</v>
      </c>
      <c r="I15" s="146">
        <v>0</v>
      </c>
      <c r="J15" s="47">
        <v>462.96</v>
      </c>
      <c r="K15" s="49">
        <v>0</v>
      </c>
      <c r="L15" s="48">
        <v>462.96</v>
      </c>
      <c r="M15" s="24"/>
      <c r="AK15" s="78"/>
    </row>
    <row r="16" spans="1:37" ht="12.75" customHeight="1">
      <c r="A16" s="42"/>
      <c r="B16" s="43" t="s">
        <v>139</v>
      </c>
      <c r="C16" s="43"/>
      <c r="D16" s="43"/>
      <c r="E16" s="43"/>
      <c r="F16" s="44"/>
      <c r="G16" s="145">
        <v>61</v>
      </c>
      <c r="H16" s="89">
        <v>61</v>
      </c>
      <c r="I16" s="146">
        <v>0</v>
      </c>
      <c r="J16" s="47">
        <v>61</v>
      </c>
      <c r="K16" s="49">
        <v>0</v>
      </c>
      <c r="L16" s="48">
        <v>61</v>
      </c>
      <c r="M16" s="24"/>
      <c r="AK16" s="78"/>
    </row>
    <row r="17" spans="1:37" ht="12.75" customHeight="1">
      <c r="A17" s="42"/>
      <c r="B17" s="43" t="s">
        <v>140</v>
      </c>
      <c r="C17" s="43"/>
      <c r="D17" s="43"/>
      <c r="E17" s="43"/>
      <c r="F17" s="44"/>
      <c r="G17" s="145">
        <v>838</v>
      </c>
      <c r="H17" s="89">
        <v>615.128</v>
      </c>
      <c r="I17" s="146">
        <v>0</v>
      </c>
      <c r="J17" s="47">
        <v>838</v>
      </c>
      <c r="K17" s="49">
        <v>98.82</v>
      </c>
      <c r="L17" s="48">
        <v>739.18</v>
      </c>
      <c r="M17" s="24"/>
      <c r="AK17" s="78"/>
    </row>
    <row r="18" spans="1:37" ht="12.75" customHeight="1">
      <c r="A18" s="42"/>
      <c r="B18" s="43" t="s">
        <v>141</v>
      </c>
      <c r="C18" s="43"/>
      <c r="D18" s="43"/>
      <c r="E18" s="43"/>
      <c r="F18" s="44"/>
      <c r="G18" s="145">
        <v>718</v>
      </c>
      <c r="H18" s="89">
        <v>709.645</v>
      </c>
      <c r="I18" s="146">
        <v>0</v>
      </c>
      <c r="J18" s="47">
        <v>718</v>
      </c>
      <c r="K18" s="49">
        <v>0</v>
      </c>
      <c r="L18" s="48">
        <v>718</v>
      </c>
      <c r="M18" s="24"/>
      <c r="AK18" s="78"/>
    </row>
    <row r="19" spans="1:37" ht="12.75" customHeight="1">
      <c r="A19" s="42"/>
      <c r="B19" s="43" t="s">
        <v>142</v>
      </c>
      <c r="C19" s="43"/>
      <c r="D19" s="43"/>
      <c r="E19" s="43"/>
      <c r="F19" s="44"/>
      <c r="G19" s="145">
        <v>291</v>
      </c>
      <c r="H19" s="89">
        <v>283.62</v>
      </c>
      <c r="I19" s="146">
        <v>0</v>
      </c>
      <c r="J19" s="47">
        <v>291</v>
      </c>
      <c r="K19" s="49">
        <v>0</v>
      </c>
      <c r="L19" s="48">
        <v>291</v>
      </c>
      <c r="M19" s="24"/>
      <c r="AK19" s="78"/>
    </row>
    <row r="20" spans="1:37" ht="12.75" customHeight="1">
      <c r="A20" s="42"/>
      <c r="B20" s="43" t="s">
        <v>143</v>
      </c>
      <c r="C20" s="43"/>
      <c r="D20" s="43"/>
      <c r="E20" s="43"/>
      <c r="F20" s="44"/>
      <c r="G20" s="145">
        <v>0</v>
      </c>
      <c r="H20" s="89">
        <v>0</v>
      </c>
      <c r="I20" s="146">
        <v>0</v>
      </c>
      <c r="J20" s="47">
        <v>0</v>
      </c>
      <c r="K20" s="49">
        <v>0</v>
      </c>
      <c r="L20" s="48">
        <v>0</v>
      </c>
      <c r="M20" s="24"/>
      <c r="AK20" s="78"/>
    </row>
    <row r="21" spans="1:37" ht="12.75" customHeight="1">
      <c r="A21" s="42"/>
      <c r="B21" s="43" t="s">
        <v>144</v>
      </c>
      <c r="C21" s="43"/>
      <c r="D21" s="43"/>
      <c r="E21" s="43"/>
      <c r="F21" s="44"/>
      <c r="G21" s="145">
        <v>1004.74</v>
      </c>
      <c r="H21" s="89">
        <v>1000.9</v>
      </c>
      <c r="I21" s="146">
        <v>0</v>
      </c>
      <c r="J21" s="47">
        <v>1004.74</v>
      </c>
      <c r="K21" s="49">
        <v>72.9</v>
      </c>
      <c r="L21" s="48">
        <v>931.84</v>
      </c>
      <c r="M21" s="24"/>
      <c r="AK21" s="78"/>
    </row>
    <row r="22" spans="1:37" ht="12.75" customHeight="1">
      <c r="A22" s="42"/>
      <c r="B22" s="43" t="s">
        <v>145</v>
      </c>
      <c r="C22" s="43"/>
      <c r="D22" s="43"/>
      <c r="E22" s="43"/>
      <c r="F22" s="44"/>
      <c r="G22" s="145">
        <v>381</v>
      </c>
      <c r="H22" s="89">
        <v>370.46</v>
      </c>
      <c r="I22" s="146">
        <v>0</v>
      </c>
      <c r="J22" s="47">
        <v>381</v>
      </c>
      <c r="K22" s="49">
        <v>16.2</v>
      </c>
      <c r="L22" s="48">
        <v>364.8</v>
      </c>
      <c r="M22" s="24"/>
      <c r="AK22" s="78"/>
    </row>
    <row r="23" spans="1:37" ht="12.75" customHeight="1">
      <c r="A23" s="42"/>
      <c r="B23" s="43" t="s">
        <v>146</v>
      </c>
      <c r="C23" s="43"/>
      <c r="D23" s="43"/>
      <c r="E23" s="43"/>
      <c r="F23" s="44"/>
      <c r="G23" s="145">
        <v>101</v>
      </c>
      <c r="H23" s="89">
        <v>94.985</v>
      </c>
      <c r="I23" s="146">
        <v>0</v>
      </c>
      <c r="J23" s="47">
        <v>101</v>
      </c>
      <c r="K23" s="49">
        <v>0</v>
      </c>
      <c r="L23" s="48">
        <v>101</v>
      </c>
      <c r="M23" s="24"/>
      <c r="AK23" s="78"/>
    </row>
    <row r="24" spans="1:37" ht="12.75" customHeight="1">
      <c r="A24" s="42"/>
      <c r="B24" s="43" t="s">
        <v>147</v>
      </c>
      <c r="C24" s="43"/>
      <c r="D24" s="43"/>
      <c r="E24" s="43"/>
      <c r="F24" s="44"/>
      <c r="G24" s="145">
        <v>387.54</v>
      </c>
      <c r="H24" s="89">
        <v>387.54</v>
      </c>
      <c r="I24" s="146">
        <v>0</v>
      </c>
      <c r="J24" s="47">
        <v>387.54</v>
      </c>
      <c r="K24" s="49">
        <v>100.44</v>
      </c>
      <c r="L24" s="48">
        <v>287.1</v>
      </c>
      <c r="M24" s="24"/>
      <c r="AK24" s="78"/>
    </row>
    <row r="25" spans="1:37" ht="12.75" customHeight="1">
      <c r="A25" s="42"/>
      <c r="B25" s="43" t="s">
        <v>148</v>
      </c>
      <c r="C25" s="43"/>
      <c r="D25" s="43"/>
      <c r="E25" s="43"/>
      <c r="F25" s="44"/>
      <c r="G25" s="145">
        <v>1770</v>
      </c>
      <c r="H25" s="89">
        <v>1457.78</v>
      </c>
      <c r="I25" s="146">
        <v>0</v>
      </c>
      <c r="J25" s="47">
        <v>1770</v>
      </c>
      <c r="K25" s="49">
        <v>45</v>
      </c>
      <c r="L25" s="48">
        <v>1725</v>
      </c>
      <c r="M25" s="24"/>
      <c r="AK25" s="78"/>
    </row>
    <row r="26" spans="1:37" ht="12.75" customHeight="1">
      <c r="A26" s="42"/>
      <c r="B26" s="43" t="s">
        <v>149</v>
      </c>
      <c r="C26" s="43"/>
      <c r="D26" s="43"/>
      <c r="E26" s="43"/>
      <c r="F26" s="44"/>
      <c r="G26" s="145">
        <v>382</v>
      </c>
      <c r="H26" s="89">
        <v>359.6</v>
      </c>
      <c r="I26" s="146">
        <v>0</v>
      </c>
      <c r="J26" s="47">
        <v>382</v>
      </c>
      <c r="K26" s="49">
        <v>0</v>
      </c>
      <c r="L26" s="48">
        <v>382</v>
      </c>
      <c r="M26" s="24"/>
      <c r="AK26" s="78"/>
    </row>
    <row r="27" spans="1:37" ht="12.75" customHeight="1">
      <c r="A27" s="42"/>
      <c r="B27" s="43" t="s">
        <v>150</v>
      </c>
      <c r="C27" s="43"/>
      <c r="D27" s="43"/>
      <c r="E27" s="43"/>
      <c r="F27" s="43"/>
      <c r="G27" s="145">
        <v>0</v>
      </c>
      <c r="H27" s="89">
        <v>0</v>
      </c>
      <c r="I27" s="146">
        <v>0</v>
      </c>
      <c r="J27" s="47">
        <v>0</v>
      </c>
      <c r="K27" s="49">
        <v>0</v>
      </c>
      <c r="L27" s="48">
        <v>0</v>
      </c>
      <c r="M27" s="24"/>
      <c r="AK27" s="78"/>
    </row>
    <row r="28" spans="1:37" ht="12.75" customHeight="1">
      <c r="A28" s="42"/>
      <c r="B28" s="43" t="s">
        <v>151</v>
      </c>
      <c r="C28" s="43"/>
      <c r="D28" s="43"/>
      <c r="E28" s="43"/>
      <c r="F28" s="44"/>
      <c r="G28" s="145">
        <v>616</v>
      </c>
      <c r="H28" s="89">
        <v>615.72</v>
      </c>
      <c r="I28" s="146">
        <v>0</v>
      </c>
      <c r="J28" s="47">
        <v>616</v>
      </c>
      <c r="K28" s="49">
        <v>50.22</v>
      </c>
      <c r="L28" s="48">
        <v>565.78</v>
      </c>
      <c r="M28" s="24"/>
      <c r="AK28" s="78"/>
    </row>
    <row r="29" spans="1:37" ht="12.75" customHeight="1">
      <c r="A29" s="42"/>
      <c r="B29" s="43" t="s">
        <v>152</v>
      </c>
      <c r="C29" s="43"/>
      <c r="D29" s="43"/>
      <c r="E29" s="43"/>
      <c r="F29" s="44"/>
      <c r="G29" s="145">
        <v>542</v>
      </c>
      <c r="H29" s="89">
        <v>405</v>
      </c>
      <c r="I29" s="146">
        <v>0</v>
      </c>
      <c r="J29" s="47">
        <v>542</v>
      </c>
      <c r="K29" s="49">
        <v>38.88</v>
      </c>
      <c r="L29" s="48">
        <v>503.12</v>
      </c>
      <c r="M29" s="24"/>
      <c r="AK29" s="78"/>
    </row>
    <row r="30" spans="1:37" ht="12.75" customHeight="1">
      <c r="A30" s="42"/>
      <c r="B30" s="43" t="s">
        <v>153</v>
      </c>
      <c r="C30" s="43"/>
      <c r="D30" s="43"/>
      <c r="E30" s="43"/>
      <c r="F30" s="44"/>
      <c r="G30" s="145">
        <v>2942</v>
      </c>
      <c r="H30" s="89">
        <v>2643.84</v>
      </c>
      <c r="I30" s="146">
        <v>0</v>
      </c>
      <c r="J30" s="47">
        <v>2942</v>
      </c>
      <c r="K30" s="49">
        <v>366</v>
      </c>
      <c r="L30" s="48">
        <v>2576</v>
      </c>
      <c r="M30" s="24"/>
      <c r="AK30" s="78"/>
    </row>
    <row r="31" spans="1:37" ht="12.75" customHeight="1">
      <c r="A31" s="42"/>
      <c r="B31" s="43" t="s">
        <v>154</v>
      </c>
      <c r="C31" s="43"/>
      <c r="D31" s="43"/>
      <c r="E31" s="43"/>
      <c r="F31" s="44"/>
      <c r="G31" s="145">
        <v>2776</v>
      </c>
      <c r="H31" s="89">
        <v>2736.92</v>
      </c>
      <c r="I31" s="146">
        <v>0</v>
      </c>
      <c r="J31" s="47">
        <v>2776</v>
      </c>
      <c r="K31" s="49">
        <v>90.72</v>
      </c>
      <c r="L31" s="48">
        <v>2685.28</v>
      </c>
      <c r="M31" s="24"/>
      <c r="AK31" s="78"/>
    </row>
    <row r="32" spans="1:37" ht="12.75" customHeight="1">
      <c r="A32" s="42"/>
      <c r="B32" s="43" t="s">
        <v>155</v>
      </c>
      <c r="C32" s="43"/>
      <c r="D32" s="43"/>
      <c r="E32" s="43"/>
      <c r="F32" s="44"/>
      <c r="G32" s="145">
        <v>3731</v>
      </c>
      <c r="H32" s="89">
        <v>3653.64</v>
      </c>
      <c r="I32" s="146">
        <v>0</v>
      </c>
      <c r="J32" s="47">
        <v>3731</v>
      </c>
      <c r="K32" s="49">
        <v>324</v>
      </c>
      <c r="L32" s="48">
        <v>3407</v>
      </c>
      <c r="M32" s="24"/>
      <c r="AK32" s="78"/>
    </row>
    <row r="33" spans="1:37" ht="12.75" customHeight="1">
      <c r="A33" s="42"/>
      <c r="B33" s="43" t="s">
        <v>156</v>
      </c>
      <c r="C33" s="43"/>
      <c r="D33" s="43"/>
      <c r="E33" s="43"/>
      <c r="F33" s="44"/>
      <c r="G33" s="145">
        <v>1097</v>
      </c>
      <c r="H33" s="89">
        <v>1095.154</v>
      </c>
      <c r="I33" s="146">
        <v>0</v>
      </c>
      <c r="J33" s="47">
        <v>1097</v>
      </c>
      <c r="K33" s="49">
        <v>0</v>
      </c>
      <c r="L33" s="48">
        <v>1097</v>
      </c>
      <c r="M33" s="24"/>
      <c r="AK33" s="78"/>
    </row>
    <row r="34" spans="1:37" ht="12.75" customHeight="1">
      <c r="A34" s="42"/>
      <c r="B34" s="43" t="s">
        <v>157</v>
      </c>
      <c r="C34" s="43"/>
      <c r="D34" s="43"/>
      <c r="E34" s="43"/>
      <c r="F34" s="44"/>
      <c r="G34" s="145">
        <v>0</v>
      </c>
      <c r="H34" s="89">
        <v>0</v>
      </c>
      <c r="I34" s="146">
        <v>0</v>
      </c>
      <c r="J34" s="47">
        <v>0</v>
      </c>
      <c r="K34" s="49">
        <v>0</v>
      </c>
      <c r="L34" s="48">
        <v>0</v>
      </c>
      <c r="M34" s="24"/>
      <c r="AK34" s="78"/>
    </row>
    <row r="35" spans="1:37" ht="12.75" customHeight="1">
      <c r="A35" s="42"/>
      <c r="B35" s="43" t="s">
        <v>158</v>
      </c>
      <c r="C35" s="43"/>
      <c r="D35" s="43"/>
      <c r="E35" s="43"/>
      <c r="F35" s="44"/>
      <c r="G35" s="145">
        <v>519</v>
      </c>
      <c r="H35" s="89">
        <v>519</v>
      </c>
      <c r="I35" s="146">
        <v>0</v>
      </c>
      <c r="J35" s="47">
        <v>519</v>
      </c>
      <c r="K35" s="49">
        <v>95.5</v>
      </c>
      <c r="L35" s="48">
        <v>423.5</v>
      </c>
      <c r="M35" s="24"/>
      <c r="AK35" s="78"/>
    </row>
    <row r="36" spans="1:37" ht="12.75" customHeight="1">
      <c r="A36" s="42"/>
      <c r="B36" s="43" t="s">
        <v>159</v>
      </c>
      <c r="C36" s="43"/>
      <c r="D36" s="43"/>
      <c r="E36" s="43"/>
      <c r="F36" s="44"/>
      <c r="G36" s="145">
        <v>331.5</v>
      </c>
      <c r="H36" s="89">
        <v>331.5</v>
      </c>
      <c r="I36" s="146">
        <v>0</v>
      </c>
      <c r="J36" s="47">
        <v>331.5</v>
      </c>
      <c r="K36" s="49">
        <v>11.34</v>
      </c>
      <c r="L36" s="48">
        <v>320.16</v>
      </c>
      <c r="M36" s="24"/>
      <c r="AK36" s="78"/>
    </row>
    <row r="37" spans="1:37" ht="12.75" customHeight="1">
      <c r="A37" s="42"/>
      <c r="B37" s="43" t="s">
        <v>160</v>
      </c>
      <c r="C37" s="43"/>
      <c r="D37" s="43"/>
      <c r="E37" s="43"/>
      <c r="F37" s="44"/>
      <c r="G37" s="145">
        <v>713</v>
      </c>
      <c r="H37" s="89">
        <v>712.24</v>
      </c>
      <c r="I37" s="146">
        <v>0</v>
      </c>
      <c r="J37" s="47">
        <v>713</v>
      </c>
      <c r="K37" s="49">
        <v>0</v>
      </c>
      <c r="L37" s="48">
        <v>713</v>
      </c>
      <c r="M37" s="24"/>
      <c r="AK37" s="78"/>
    </row>
    <row r="38" spans="1:37" ht="12.75" customHeight="1">
      <c r="A38" s="42"/>
      <c r="B38" s="43" t="s">
        <v>161</v>
      </c>
      <c r="C38" s="43"/>
      <c r="D38" s="43"/>
      <c r="E38" s="43"/>
      <c r="F38" s="44"/>
      <c r="G38" s="145">
        <v>5263.03</v>
      </c>
      <c r="H38" s="89">
        <v>5242.57</v>
      </c>
      <c r="I38" s="146">
        <v>0</v>
      </c>
      <c r="J38" s="47">
        <v>5263.03</v>
      </c>
      <c r="K38" s="49">
        <v>159.25</v>
      </c>
      <c r="L38" s="48">
        <v>5103.78</v>
      </c>
      <c r="M38" s="24"/>
      <c r="AK38" s="78"/>
    </row>
    <row r="39" spans="1:37" ht="12.75" customHeight="1">
      <c r="A39" s="42"/>
      <c r="B39" s="43" t="s">
        <v>162</v>
      </c>
      <c r="C39" s="43"/>
      <c r="D39" s="43"/>
      <c r="E39" s="43"/>
      <c r="F39" s="44"/>
      <c r="G39" s="145">
        <v>1050</v>
      </c>
      <c r="H39" s="89">
        <v>1047.28</v>
      </c>
      <c r="I39" s="146">
        <v>0</v>
      </c>
      <c r="J39" s="47">
        <v>1050</v>
      </c>
      <c r="K39" s="49">
        <v>224</v>
      </c>
      <c r="L39" s="48">
        <v>826</v>
      </c>
      <c r="M39" s="24"/>
      <c r="AK39" s="78"/>
    </row>
    <row r="40" spans="1:37" ht="12.75" customHeight="1">
      <c r="A40" s="42"/>
      <c r="B40" s="43" t="s">
        <v>163</v>
      </c>
      <c r="C40" s="43"/>
      <c r="D40" s="43"/>
      <c r="E40" s="43"/>
      <c r="F40" s="44"/>
      <c r="G40" s="145">
        <v>199</v>
      </c>
      <c r="H40" s="89">
        <v>126.44</v>
      </c>
      <c r="I40" s="146">
        <v>0</v>
      </c>
      <c r="J40" s="47">
        <v>199</v>
      </c>
      <c r="K40" s="49">
        <v>0</v>
      </c>
      <c r="L40" s="48">
        <v>199</v>
      </c>
      <c r="M40" s="24"/>
      <c r="AK40" s="78"/>
    </row>
    <row r="41" spans="1:37" ht="12.75" customHeight="1">
      <c r="A41" s="42"/>
      <c r="B41" s="43" t="s">
        <v>164</v>
      </c>
      <c r="C41" s="43"/>
      <c r="D41" s="43"/>
      <c r="E41" s="43"/>
      <c r="F41" s="44"/>
      <c r="G41" s="145">
        <v>2327</v>
      </c>
      <c r="H41" s="89">
        <v>2327</v>
      </c>
      <c r="I41" s="146">
        <v>0</v>
      </c>
      <c r="J41" s="47">
        <v>2327</v>
      </c>
      <c r="K41" s="49">
        <v>178.2</v>
      </c>
      <c r="L41" s="48">
        <v>2148.8</v>
      </c>
      <c r="M41" s="24"/>
      <c r="AK41" s="78"/>
    </row>
    <row r="42" spans="1:37" ht="12.75" customHeight="1">
      <c r="A42" s="42"/>
      <c r="B42" s="43" t="s">
        <v>165</v>
      </c>
      <c r="C42" s="43"/>
      <c r="D42" s="43"/>
      <c r="E42" s="43"/>
      <c r="F42" s="44"/>
      <c r="G42" s="145">
        <v>10003</v>
      </c>
      <c r="H42" s="89">
        <v>10003</v>
      </c>
      <c r="I42" s="146">
        <v>9503</v>
      </c>
      <c r="J42" s="47">
        <v>500</v>
      </c>
      <c r="K42" s="49">
        <v>32</v>
      </c>
      <c r="L42" s="48">
        <v>468</v>
      </c>
      <c r="M42" s="24"/>
      <c r="AK42" s="78"/>
    </row>
    <row r="43" spans="1:37" ht="12.75" customHeight="1">
      <c r="A43" s="42"/>
      <c r="B43" s="43" t="s">
        <v>166</v>
      </c>
      <c r="C43" s="43"/>
      <c r="D43" s="43"/>
      <c r="E43" s="43"/>
      <c r="F43" s="44"/>
      <c r="G43" s="147">
        <v>206</v>
      </c>
      <c r="H43" s="148">
        <v>143.36</v>
      </c>
      <c r="I43" s="149">
        <v>0</v>
      </c>
      <c r="J43" s="47">
        <v>206</v>
      </c>
      <c r="K43" s="49">
        <v>6.48</v>
      </c>
      <c r="L43" s="48">
        <v>199.52</v>
      </c>
      <c r="M43" s="24"/>
      <c r="AK43" s="78"/>
    </row>
    <row r="44" spans="1:37" ht="12.75" customHeight="1">
      <c r="A44" s="42"/>
      <c r="B44" s="43" t="s">
        <v>167</v>
      </c>
      <c r="C44" s="43"/>
      <c r="D44" s="43"/>
      <c r="E44" s="43"/>
      <c r="F44" s="44"/>
      <c r="G44" s="147">
        <v>994</v>
      </c>
      <c r="H44" s="148">
        <v>662.24</v>
      </c>
      <c r="I44" s="149">
        <v>0</v>
      </c>
      <c r="J44" s="47">
        <v>994</v>
      </c>
      <c r="K44" s="49">
        <v>50</v>
      </c>
      <c r="L44" s="48">
        <v>944</v>
      </c>
      <c r="M44" s="24"/>
      <c r="AK44" s="78"/>
    </row>
    <row r="45" spans="1:37" ht="12.75" customHeight="1">
      <c r="A45" s="42"/>
      <c r="B45" s="43" t="s">
        <v>168</v>
      </c>
      <c r="C45" s="43"/>
      <c r="D45" s="43"/>
      <c r="E45" s="43"/>
      <c r="F45" s="44"/>
      <c r="G45" s="145">
        <v>361</v>
      </c>
      <c r="H45" s="89">
        <v>316</v>
      </c>
      <c r="I45" s="146">
        <v>0</v>
      </c>
      <c r="J45" s="47">
        <v>361</v>
      </c>
      <c r="K45" s="49">
        <v>48</v>
      </c>
      <c r="L45" s="48">
        <v>313</v>
      </c>
      <c r="M45" s="24"/>
      <c r="AK45" s="78"/>
    </row>
    <row r="46" spans="1:37" ht="12.75" customHeight="1">
      <c r="A46" s="42"/>
      <c r="B46" s="43" t="s">
        <v>169</v>
      </c>
      <c r="C46" s="43"/>
      <c r="D46" s="43"/>
      <c r="E46" s="43"/>
      <c r="F46" s="44"/>
      <c r="G46" s="141">
        <v>0</v>
      </c>
      <c r="H46" s="142">
        <v>0</v>
      </c>
      <c r="I46" s="143">
        <v>0</v>
      </c>
      <c r="J46" s="47">
        <v>0</v>
      </c>
      <c r="K46" s="49">
        <v>0</v>
      </c>
      <c r="L46" s="48">
        <v>0</v>
      </c>
      <c r="M46" s="24"/>
      <c r="AK46" s="78"/>
    </row>
    <row r="47" spans="1:37" ht="12.75" customHeight="1">
      <c r="A47" s="42"/>
      <c r="B47" s="43" t="s">
        <v>170</v>
      </c>
      <c r="C47" s="43"/>
      <c r="D47" s="43"/>
      <c r="E47" s="43"/>
      <c r="F47" s="44"/>
      <c r="G47" s="141">
        <v>0</v>
      </c>
      <c r="H47" s="142">
        <v>0</v>
      </c>
      <c r="I47" s="143">
        <v>0</v>
      </c>
      <c r="J47" s="47">
        <v>0</v>
      </c>
      <c r="K47" s="49">
        <v>0</v>
      </c>
      <c r="L47" s="48">
        <v>0</v>
      </c>
      <c r="M47" s="24"/>
      <c r="AK47" s="78"/>
    </row>
    <row r="48" spans="1:37" ht="12.75" customHeight="1">
      <c r="A48" s="42"/>
      <c r="B48" s="43" t="s">
        <v>171</v>
      </c>
      <c r="C48" s="43"/>
      <c r="D48" s="43"/>
      <c r="E48" s="43"/>
      <c r="F48" s="44"/>
      <c r="G48" s="145">
        <v>141</v>
      </c>
      <c r="H48" s="89">
        <v>134.32</v>
      </c>
      <c r="I48" s="146">
        <v>0</v>
      </c>
      <c r="J48" s="47">
        <v>141</v>
      </c>
      <c r="K48" s="49">
        <v>50.22</v>
      </c>
      <c r="L48" s="48">
        <v>90.78</v>
      </c>
      <c r="M48" s="24"/>
      <c r="AK48" s="78"/>
    </row>
    <row r="49" spans="1:37" ht="12.75" customHeight="1">
      <c r="A49" s="42"/>
      <c r="B49" s="43" t="s">
        <v>172</v>
      </c>
      <c r="C49" s="43"/>
      <c r="D49" s="43"/>
      <c r="E49" s="43"/>
      <c r="F49" s="44"/>
      <c r="G49" s="145">
        <v>55.8</v>
      </c>
      <c r="H49" s="89">
        <v>55.68</v>
      </c>
      <c r="I49" s="146">
        <v>0</v>
      </c>
      <c r="J49" s="47">
        <v>55.8</v>
      </c>
      <c r="K49" s="49">
        <v>0</v>
      </c>
      <c r="L49" s="48">
        <v>55.8</v>
      </c>
      <c r="M49" s="24"/>
      <c r="AK49" s="78"/>
    </row>
    <row r="50" spans="1:37" ht="13.5" customHeight="1" thickBot="1">
      <c r="A50" s="51"/>
      <c r="B50" s="52" t="s">
        <v>173</v>
      </c>
      <c r="C50" s="52"/>
      <c r="D50" s="52"/>
      <c r="E50" s="52"/>
      <c r="F50" s="53"/>
      <c r="G50" s="150">
        <v>431</v>
      </c>
      <c r="H50" s="91">
        <v>387.28</v>
      </c>
      <c r="I50" s="151">
        <v>0</v>
      </c>
      <c r="J50" s="58">
        <v>431</v>
      </c>
      <c r="K50" s="58">
        <v>158.76</v>
      </c>
      <c r="L50" s="57">
        <v>272.24</v>
      </c>
      <c r="M50" s="24"/>
      <c r="AK50" s="78"/>
    </row>
    <row r="51" spans="1:37" ht="13.5">
      <c r="A51" s="60"/>
      <c r="B51" s="61"/>
      <c r="C51" s="61"/>
      <c r="D51" s="61"/>
      <c r="E51" s="61"/>
      <c r="F51" s="60"/>
      <c r="G51" s="60"/>
      <c r="H51" s="60"/>
      <c r="I51" s="60"/>
      <c r="J51" s="60"/>
      <c r="K51" s="60"/>
      <c r="L51" s="152" t="s">
        <v>174</v>
      </c>
      <c r="M51" s="8" t="s">
        <v>6</v>
      </c>
      <c r="AK51" s="78"/>
    </row>
    <row r="52" spans="1:12" ht="12.75">
      <c r="A52" s="6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</row>
    <row r="53" spans="1:12" ht="12.75">
      <c r="A53" s="6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1:12" ht="12.75">
      <c r="A54" s="6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</row>
  </sheetData>
  <mergeCells count="12">
    <mergeCell ref="H4:H8"/>
    <mergeCell ref="I4:I8"/>
    <mergeCell ref="B52:L52"/>
    <mergeCell ref="B53:L53"/>
    <mergeCell ref="B54:L54"/>
    <mergeCell ref="J4:L4"/>
    <mergeCell ref="J5:J8"/>
    <mergeCell ref="K5:L5"/>
    <mergeCell ref="K6:K8"/>
    <mergeCell ref="L6:L8"/>
    <mergeCell ref="A4:F8"/>
    <mergeCell ref="G4:G8"/>
  </mergeCells>
  <conditionalFormatting sqref="D3">
    <cfRule type="expression" priority="1" dxfId="2" stopIfTrue="1">
      <formula>M3=" "</formula>
    </cfRule>
  </conditionalFormatting>
  <conditionalFormatting sqref="D1">
    <cfRule type="expression" priority="2" dxfId="2" stopIfTrue="1">
      <formula>#REF!=" ?"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vancurova</cp:lastModifiedBy>
  <cp:lastPrinted>2012-06-21T10:35:10Z</cp:lastPrinted>
  <dcterms:created xsi:type="dcterms:W3CDTF">2012-06-13T13:30:31Z</dcterms:created>
  <dcterms:modified xsi:type="dcterms:W3CDTF">2012-06-21T10:35:18Z</dcterms:modified>
  <cp:category/>
  <cp:version/>
  <cp:contentType/>
  <cp:contentStatus/>
</cp:coreProperties>
</file>