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7070" windowHeight="10965" activeTab="0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OLK" sheetId="12" r:id="rId12"/>
    <sheet name="ZLK" sheetId="13" r:id="rId13"/>
    <sheet name="MSK" sheetId="14" r:id="rId14"/>
    <sheet name="Cirkevni" sheetId="15" r:id="rId15"/>
    <sheet name="Worksheet 1" sheetId="16" r:id="rId16"/>
  </sheets>
  <definedNames/>
  <calcPr fullCalcOnLoad="1"/>
</workbook>
</file>

<file path=xl/sharedStrings.xml><?xml version="1.0" encoding="utf-8"?>
<sst xmlns="http://schemas.openxmlformats.org/spreadsheetml/2006/main" count="459" uniqueCount="413">
  <si>
    <t>ŠKOLA - složený název</t>
  </si>
  <si>
    <t>SOŠ stavební a zahradnická Učňovská 1 Praha 9 PSČ: 19000</t>
  </si>
  <si>
    <t>Gymnázium Budějovická 680 Praha 4 PSČ: 14000</t>
  </si>
  <si>
    <t>Gymnázium E.Krásnohorské Ohradní 55 Praha 4 - Michle PSČ: 14000</t>
  </si>
  <si>
    <t>Střední zdravotnická škola Ruská 91 Praha 10 PSČ: 10000</t>
  </si>
  <si>
    <t>Mensa gymnázium, o.p.s. Španielova 1111 Praha 6 - Řepy PSČ: 16300</t>
  </si>
  <si>
    <t>Střední škola hotel.a gastronomie s.r.o. Koulova 15 Praha 6 PSČ: 16000</t>
  </si>
  <si>
    <t>SOU gastronomie U Krbu 45 Praha 10 PSČ: 10800</t>
  </si>
  <si>
    <t>Gymnázium Chodovická 2250 Praha 9 PSČ: 19300</t>
  </si>
  <si>
    <t>Gymnázium Nad Alejí 1952 Praha 6 PSČ: 16200</t>
  </si>
  <si>
    <t>Gymnázium Písnická 760 Praha 4 PSČ: 14200</t>
  </si>
  <si>
    <t>Gymnázium J.G.Jarkovského Truhlářská 22 Praha 1 PSČ: 11000</t>
  </si>
  <si>
    <t>Gymnázium J. Heyrovského Mezi Školami 2475 Praha 5 PSČ: 15800</t>
  </si>
  <si>
    <t>Gymnázium prof. J. Patočky Jindřišská  36 Praha 1 PSČ: 11000</t>
  </si>
  <si>
    <t>Gymnázium Ústavní 400 Praha 8 PSČ: 18100</t>
  </si>
  <si>
    <t>Gymnázium Na Pražačce Nad Ohradou 2825 Praha 3 PSČ: 13000</t>
  </si>
  <si>
    <t>Gymnázium Oty Pavla Loučanská 520 Praha 5 PSČ: 15300</t>
  </si>
  <si>
    <t>Gymnázium Na Zatlance 11 Praha 5 PSČ: 15000</t>
  </si>
  <si>
    <t>Gymnázium Nad Kavalírkou 1 Praha 5 PSČ: 15000</t>
  </si>
  <si>
    <t>SPŠ elektrotechnická Ječná 30 Praha 2 PSČ: 12136</t>
  </si>
  <si>
    <t>Gymnázium Voděradská 2 Praha 10 - Strašnice PSČ: 10000</t>
  </si>
  <si>
    <t>Gymnázium Přípotoční 1337 Praha 10 PSČ: 10130</t>
  </si>
  <si>
    <t>Obchodní akademie Heroldovy sady 1 Praha 10 PSČ: 10100</t>
  </si>
  <si>
    <t>SPŠ elektrotechnická V Úžlabině 320 Praha 10 PSČ: 10000</t>
  </si>
  <si>
    <t>Gymnázium Nad Štolou 1 Praha 7 PSČ: 17000</t>
  </si>
  <si>
    <t>Gymnázium Christ. Dopplera Zborovská 45 Praha 5 - Smíchov PSČ: 15000</t>
  </si>
  <si>
    <t>Gymnázium Arabská 14 Praha 6 PSČ: 16000</t>
  </si>
  <si>
    <t>Českoslovanská AO, SOŠ Resslova 5 Praha 2 PSČ: 12000</t>
  </si>
  <si>
    <t>Smíchovská SPŠ Preslova 25 Praha 5 PSČ: 15021</t>
  </si>
  <si>
    <t>Gymnázium Botičská 1 Praha 2 PSČ: 12801</t>
  </si>
  <si>
    <t>Gymnázium Jana Keplera Parléřova 2 Praha 6 PSČ: 16900</t>
  </si>
  <si>
    <t>SPŠ sdělovací techniky Panská 3 Praha 1 PSČ: 11000</t>
  </si>
  <si>
    <t>Karlínské gymnázium Pernerova 25 Praha 8 PSČ: 18600</t>
  </si>
  <si>
    <t>Malostranské gymnázium Josefská 7 Praha 1 PSČ: 11800</t>
  </si>
  <si>
    <t>Gymnázium ALTIS s.r.o. K Libuši 57 Praha 4 - Kunratice PSČ: 14800</t>
  </si>
  <si>
    <t>Gymnázium Špitálská  2 Praha 9 PSČ: 19000</t>
  </si>
  <si>
    <t>Obchodní akademie Dušní 7 Praha 1 PSČ: 11000</t>
  </si>
  <si>
    <t>Masarykova střední škola chemická Křemencova 12 Praha 1 PSČ: 11628</t>
  </si>
  <si>
    <t>SPŠ strojnická, škola hl.m. Prahy Betlémská 4 Praha 1 - Staré Město PSČ: 11000</t>
  </si>
  <si>
    <t>Gymnázium Jana Nerudy Hellichova 3 Praha 1 - Malá Strana PSČ: 11800</t>
  </si>
  <si>
    <t>SOŠ stavební a SOU stavební Pražská 112 Kolín II. PSČ: 28002</t>
  </si>
  <si>
    <t>SŠ oděvního a grafického designu Stržiště 475 Lysá nad Labem PSČ: 28922</t>
  </si>
  <si>
    <t>SOŠ a SOU Dubská Kladno PSČ: 27203</t>
  </si>
  <si>
    <t>Gymnázium J.A.Komenského 414 Čelákovice PSČ: 25088</t>
  </si>
  <si>
    <t>Gymnázium Zikmunda Wintra nám. J. Žižky 186 Rakovník PSČ: 26919</t>
  </si>
  <si>
    <t>Gymnázium J. A. Komenského Komenského nám. 209 Nové Strašecí PSČ: 27180</t>
  </si>
  <si>
    <t>Gymnázium J. Barranda Talichova 824 Beroun 2 PSČ: 26601</t>
  </si>
  <si>
    <t>Gymnázium Václava Hraběte Jiráskova 617 Hořovice PSČ: 26801</t>
  </si>
  <si>
    <t>Gymnázium Žižkova 162 Kolín III PSČ: 28031</t>
  </si>
  <si>
    <t>Gymnázium Dr. Josefa Pekaře Palackého 211 Mladá Boleslav PSČ: 29380</t>
  </si>
  <si>
    <t>Gymnázium Jana Palacha Pod Vrchem 3421 Mělník PSČ: 27682</t>
  </si>
  <si>
    <t>Gymnázium Legionářů 402 Příbram VII PSČ: 26102</t>
  </si>
  <si>
    <t>Gymnázium a SOŠ ekonomická Nádražní 90 Sedlčany PSČ: 26480</t>
  </si>
  <si>
    <t>Gymnázium Komenského náměstí 1 Říčany PSČ: 25101</t>
  </si>
  <si>
    <t>Gymnázium J.S.Machara Královická 668 Brandýs n.L.-St.Boleslav PSČ: 25050</t>
  </si>
  <si>
    <t>Gymnázium Komenského 779 Nymburk PSČ: 28840</t>
  </si>
  <si>
    <t>Obchodní akademie V Sadě 1565 Vlašim PSČ: 25801</t>
  </si>
  <si>
    <t>Gymnázium Tylova 271 Vlašim PSČ: 25801</t>
  </si>
  <si>
    <t>VOŠ a Střední zemědělská škola Mendelova 131 Benešov PSČ: 25601</t>
  </si>
  <si>
    <t>Gymnázium Husova 470 Benešov PSČ: 25601</t>
  </si>
  <si>
    <t>Obchodní akademie Dr. Edvarda Beneše Smetanovo nám. 1200 Slaný PSČ: 27401</t>
  </si>
  <si>
    <t>Gymnázium V.B.Třebízského Smetanovo nám. 1310 Slaný PSČ: 27401</t>
  </si>
  <si>
    <t>Gymnázium nám.Edvarda Beneše 1573 Kladno PSČ: 27201</t>
  </si>
  <si>
    <t>Sportovní gymnázium Plzeňská 3103 Kladno PSČ: 27201</t>
  </si>
  <si>
    <t>Gymnázium Jiřího Ortena Jaselská 932 Kutná Hora PSČ: 28480</t>
  </si>
  <si>
    <t>Gymnázium a SOŠ pedagogická Masarykova 248 Čáslav PSČ: 28626</t>
  </si>
  <si>
    <t>VOŠ, SPŠ a Jazyková škola s právem SJZ Masarykova 197 Kutná Hora PSČ: 28411</t>
  </si>
  <si>
    <t>Gymnázium Jiřího z Poděbrad Studentská 166 Poděbrady PSČ: 29001</t>
  </si>
  <si>
    <t>Gymnázium Palackého 191 Mladá Boleslav PSČ: 29301</t>
  </si>
  <si>
    <t>Obchodní akademie Neveklov Školní 303 Neveklov PSČ: 25756</t>
  </si>
  <si>
    <t>Gymnázium a SOŠ ekonomická Pivovarská 69 Vimperk PSČ: 38501</t>
  </si>
  <si>
    <t>Střední škola spojů a informatiky Bydlinského 2474 Tábor PSČ: 39011</t>
  </si>
  <si>
    <t>Gymnázium Chvalšinská 112 Český Krumlov PSČ: 38101</t>
  </si>
  <si>
    <t>SOŠ strojní a elektrotechnická U Hřiště 527 Velešín PSČ: 38232</t>
  </si>
  <si>
    <t>VOŠ, SŠ, Centrum odborné přípravy Budějovická 421 Sezimovo Ústí PSČ: 39102</t>
  </si>
  <si>
    <t>Gymnázium Pierra de Coubertina Nám. Frant. Křižíka 860 Tábor PSČ: 39030</t>
  </si>
  <si>
    <t>SPŠ strojní a stavební Komenského 1670 Tábor PSČ: 39041</t>
  </si>
  <si>
    <t>Gymnázium Česká a Olympijských nadějí Česká 64 České Budějovice PSČ: 37021</t>
  </si>
  <si>
    <t>SOŠ veter.,mech.a zahr. a JŠ s práv. SJZ Rudolfovská 92 České Budějovice PSČ: 37216</t>
  </si>
  <si>
    <t>Obchodní akademie Husova 1 České Budějovice PSČ: 37021</t>
  </si>
  <si>
    <t>Gymnázium Jírovcova 8 České Budějovice PSČ: 37161</t>
  </si>
  <si>
    <t>Gymnázium J. V. Jirsíka Fráni Šrámka 23 České Budějovice PSČ: 37146</t>
  </si>
  <si>
    <t>SUPŠ sv. Anežky České Tavírna 109 Český Krumlov PSČ: 38101</t>
  </si>
  <si>
    <t>Gymnázium Zlatá stezka 137 Prachatice PSČ: 38301</t>
  </si>
  <si>
    <t>Gymnázium Máchova 174 Strakonice PSČ: 38648</t>
  </si>
  <si>
    <t>Gymnázium, Vodňany, Bavorovská 1046 Bavorovská 1046 Vodňany PSČ: 38901</t>
  </si>
  <si>
    <t>Gymnázium Boženy Němcové 213 Dačice PSČ: 38011</t>
  </si>
  <si>
    <t>Gymnázium Komenského 89 Písek PSČ: 39701</t>
  </si>
  <si>
    <t>Střední průmyslová škola a VOŠ Karla Čapka 402 Písek PSČ: 39711</t>
  </si>
  <si>
    <t>Gymnázium Masarykova 183 Milevsko PSČ: 39901</t>
  </si>
  <si>
    <t>Gymnázium Školní 995 Trhové Sviny PSČ: 37401</t>
  </si>
  <si>
    <t>Česko-anglické gymnázium s.r.o. Třebízského 1010 České Budějovice PSČ: 37006</t>
  </si>
  <si>
    <t>Střední odborná škola a SOU U Kapličky 761 Sušice PSČ: 34201</t>
  </si>
  <si>
    <t>Střední odborné učiliště stavební Borská 55 Plzeň PSČ: 30100</t>
  </si>
  <si>
    <t>Střední průmyslová škola Světce 1 Tachov PSČ: 34701</t>
  </si>
  <si>
    <t>SŠ informatiky a finančních služeb Klatovská 200 G Plzeň PSČ: 30100</t>
  </si>
  <si>
    <t>Gymnázium Františka Křižíka, s.r.o. Sokolovská 54 Plzeň PSČ: 32300</t>
  </si>
  <si>
    <t>Gymnázium J.Š.Baara Pivovarská 323 Domažlice PSČ: 34401</t>
  </si>
  <si>
    <t>VOŠ, Obch.akademie a Střed.zdravot.škola Erbenova 184 Domažlice PSČ: 34401</t>
  </si>
  <si>
    <t>Gymnázium a SOŠ Mládežníků 1115 Rokycany PSČ: 33701</t>
  </si>
  <si>
    <t>VOŠ a SPŠ elektrotechnická Koterovská 85 Plzeň PSČ: 32600</t>
  </si>
  <si>
    <t>Střední průmyslová škola stavební Chodské nám. 2 Plzeň PSČ: 30100</t>
  </si>
  <si>
    <t>Masarykovo gymnázium Petákova 2 Plzeň PSČ: 30100</t>
  </si>
  <si>
    <t>Gymnázium Luďka Pika Opavská 21 Plzeň PSČ: 31217</t>
  </si>
  <si>
    <t>Gymnázium Mikulášské nám. 23 Plzeň PSČ: 32600</t>
  </si>
  <si>
    <t>Gymnázium Jaroslava Vrchlického Národních mučedníků 347 Klatovy PSČ: 33901</t>
  </si>
  <si>
    <t>Gymnázium Fr. Procházky 324 Sušice PSČ: 34201</t>
  </si>
  <si>
    <t>VOŠ,OA,Střed.zdrav.škola a JŠ s práv.SJZ Plánická 196 Klatovy PSČ: 33901</t>
  </si>
  <si>
    <t>SPŠ strojnická a SOŠ prof. Švejcara Klatovská 109 Plzeň PSČ: 30100</t>
  </si>
  <si>
    <t>Střední průmyslová škola dopravní Karlovarská 99 Plzeň PSČ: 32300</t>
  </si>
  <si>
    <t>Gymnázium a Střední odborná škola, Plasy Školní 280 Plasy PSČ: 33101</t>
  </si>
  <si>
    <t>Gymnázium Pionýrská 1370 Tachov PSČ: 34701</t>
  </si>
  <si>
    <t>SPŠ keramická a sklářská Karlovy Vary nám. 17. listopadu 12 Karlovy Vary PSČ: 36005</t>
  </si>
  <si>
    <t>Střední zemědělská škola Dalovice Hlavní 27 Dalovice PSČ: 36263</t>
  </si>
  <si>
    <t>Svob.cheb.škola, ZŠ a gymnázium s.r.o. Jánské náměstí 15 Cheb PSČ: 35001</t>
  </si>
  <si>
    <t>Gymnázium Cheb Nerudova 7 Cheb PSČ: 35002</t>
  </si>
  <si>
    <t>Gymnázium a obchodní akademie Mar. Lázně Ruská 355 Mariánské Lázně PSČ: 35369</t>
  </si>
  <si>
    <t>Gymnázium a střední odborná škola Aš Hlavní 106 Aš PSČ: 35201</t>
  </si>
  <si>
    <t>Gymnázium Studentská 1205 Ostrov PSČ: 36301</t>
  </si>
  <si>
    <t>Gymnázium Sokolov Husitská 2053 Sokolov PSČ: 35611</t>
  </si>
  <si>
    <t>Gymnázium a obchodní akademie Chodov Smetanova 738 Chodov PSČ: 35735</t>
  </si>
  <si>
    <t>1.české gymnázium v Karlových Varech Národní 25 Karlovy Vary - Drahovice PSČ: 36020</t>
  </si>
  <si>
    <t>Střední průmyslová škola Ostrov Klínovecká 1197 Ostrov PSČ: 36301</t>
  </si>
  <si>
    <t>SOŠ technická a zahradnická Osvoboditelů 2 Lovosice PSČ: 41034</t>
  </si>
  <si>
    <t>Střední škola technická Dělnická 21 Most PSČ: 43401</t>
  </si>
  <si>
    <t>Střední škola obchodu a služeb Alejní 12 Teplice PSČ: 41501</t>
  </si>
  <si>
    <t>Střední odborná škola Mládežnická 236 Litvínov - Hamr PSČ: 43541</t>
  </si>
  <si>
    <t>Střední škola řemesel a služeb Ruská 147 Děčín IV PSČ: 40502</t>
  </si>
  <si>
    <t>Soukr.HŠ Bukaschool s.r.o. Kmochova 1823 Most PSČ: 43401</t>
  </si>
  <si>
    <t>Střední odborná škola energetická a stavební, Obchodní akademie a Střední zdravotnická škol, příspěvková organizace Na Průhoně 4800 Chomutov PSČ: 43011</t>
  </si>
  <si>
    <t>Gymnázium, příspěvková organizace Jateční 22 Ústí nad Labem PSČ: 40001</t>
  </si>
  <si>
    <t>Gymnázium Josefa Jungmanna Svojsíkova 1 Litoměřice PSČ: 41265</t>
  </si>
  <si>
    <t>Gymnázium, příspěvková organizace Sady pionýrů 600 Lovosice PSČ: 41002</t>
  </si>
  <si>
    <t>Gymnázium, příspěvková organizace Havlíčkova 175 Roudnice nad Labem PSČ: 41311</t>
  </si>
  <si>
    <t>Gymnázium, příspěvková organizace Komenského 10 Rumburk PSČ: 40815</t>
  </si>
  <si>
    <t>Evropská OA, příspěvková organizace Komenského náměstí 2 Děčín I PSČ: 40681</t>
  </si>
  <si>
    <t>Gymnázium Děčín, příspěvková organizace Komenského náměstí 4 Děčín I PSČ: 40502</t>
  </si>
  <si>
    <t>VOŠ a SPŠ strojní, stavební a dopravní, příspěvková organizace Čs. armády 10 Děčín I PSČ: 40502</t>
  </si>
  <si>
    <t>Střední lesnická škola a SOŠ sociální T. G. Masaryka 580 Šluknov PSČ: 40777</t>
  </si>
  <si>
    <t>Základní škola T.G.Masaryka a gymnázium Česká Kamenice Palackého 535 Česká Kamenice PSČ: 40721</t>
  </si>
  <si>
    <t>Gymn.a SOŠ, příspěvková organizace Chomutovská 459 Klášterec nad Ohří PSČ: 43151</t>
  </si>
  <si>
    <t>SPŠ a VOŠ, příspěvková organizace Školní 50/1060 Chomutov PSČ: 43011</t>
  </si>
  <si>
    <t>Podkrušnohor.gymn., příspěvková organ. Čs. armády 1530 Most PSČ: 43446</t>
  </si>
  <si>
    <t>SPŠ a OA, příspěvková organizace Komenského 562 Kadaň PSČ: 43201</t>
  </si>
  <si>
    <t>Gymnázium, příspěvková organizace Mostecká 3000 Chomutov PSČ: 43011</t>
  </si>
  <si>
    <t>Gymnázium, příspěvková organizace 5.května 620 Kadaň PSČ: 43201</t>
  </si>
  <si>
    <t>Gymnázium a Střední odborná škola, příspěvková organizace Komenského 843 Podbořany PSČ: 44114</t>
  </si>
  <si>
    <t>Gymn.V.Hlavatého, příspěvková organizace Poděbradova 661 Louny PSČ: 44062</t>
  </si>
  <si>
    <t>Gymnázium, příspěvková organizace Studentská 1075 Žatec PSČ: 43801</t>
  </si>
  <si>
    <t>Gymnázium, příspěvková organizace Čs. dobrovolců 11 Teplice PSČ: 41501</t>
  </si>
  <si>
    <t>Gymnázium T. G. Masaryka Studentská 640 Litvínov PSČ: 43667</t>
  </si>
  <si>
    <t>SOŠ a Gymn., příspěvková organizace Na Bojišti 15 Liberec PSČ: 46010</t>
  </si>
  <si>
    <t>Gymnázium, příspěvková organizace Letná 263 Mimoň PSČ: 47124</t>
  </si>
  <si>
    <t>Gymnázium, příspěvková organizace Jana Palacha 804 Turnov PSČ: 51101</t>
  </si>
  <si>
    <t>Gymnázium a SOŠ, příspěvková organizace Tkalcovská 460 Jilemnice PSČ: 51401</t>
  </si>
  <si>
    <t>Gymn.I.Olbrachta, příspěvková organizace Nad Špejcharem 574 Semily PSČ: 51301</t>
  </si>
  <si>
    <t>Euroškola Česká Lípa SOŠ s.r.o. Železničářská 2232 Česká Lípa PSČ: 47001</t>
  </si>
  <si>
    <t>Podještědské gymnázium,s.r.o. Sokolovská 328 Liberec 14 PSČ: 46014</t>
  </si>
  <si>
    <t>OA a Jazyk.škola, příspěvková organizace Šamánkova 500/8 Liberec PSČ: 46001</t>
  </si>
  <si>
    <t>SPŠ stavební, příspěvková organizace Sokolovské náměstí 14 Liberec 1 PSČ: 46031</t>
  </si>
  <si>
    <t>SPŠ SE a VOŠ, příspěvková organizace Masarykova 3 Liberec 1 PSČ: 46084</t>
  </si>
  <si>
    <t>Gymn.F.X.Šaldy, příspěvková organizace Partyzánská 530 Liberec 11 PSČ: 46001</t>
  </si>
  <si>
    <t>G a SOŠ pedag.,příspěvková organizace Jeronýmova 425/27 Liberec PSČ: 46007</t>
  </si>
  <si>
    <t>SPŠ, příspěvková organizace Havlíčkova 426 Česká Lípa PSČ: 47001</t>
  </si>
  <si>
    <t>VOŠ mez.obch.a OA,příspěvková organizace Horní náměstí 15 Jablonec nad Nisou PSČ: 46679</t>
  </si>
  <si>
    <t>Gymnázium, příspěvková organizace Dr. Randy  4096/13 Jablonec nad Nisou PSČ: 46601</t>
  </si>
  <si>
    <t>Gymnázium, příspěvková organizace Školní 305 Tanvald PSČ: 46841</t>
  </si>
  <si>
    <t>Gymnázium, příspěvková organizace U Balvanu 16 Jablonec nad Nisou PSČ: 46634</t>
  </si>
  <si>
    <t>SUPŠ sklářská, příspěvková organizace Smetanovo zátiší 470 Železný Brod PSČ: 46822</t>
  </si>
  <si>
    <t>Gymnázium, příspěvková organizace Žitavská 2969 Česká Lípa PSČ: 47001</t>
  </si>
  <si>
    <t>Střední škola řemeslná Studničkova 260 Jaroměř PSČ: 55101</t>
  </si>
  <si>
    <t>Stř.uměleckoprům.škola hud.nástr. a náb. 17. listopadu 1202 Hradec Králové PSČ: 50003</t>
  </si>
  <si>
    <t>SOŠ a SOU Vocelova 1338 Hradec Králové PSČ: 50002</t>
  </si>
  <si>
    <t>VOŠ zdravotnická a Střední zdrav. škola Komenského 234 Hradec Králové PSČ: 50003</t>
  </si>
  <si>
    <t>Střední průmyslová škola Hostovského 910 Hronov PSČ: 54931</t>
  </si>
  <si>
    <t>Střed.škola aplikované kybernetiky s.r.o Hradecká 1151 Hradec Králové PSČ: 50002</t>
  </si>
  <si>
    <t>První soukr.jazyk.gymnázium Hradec Král. Brandlova 875 Hradec Králové PSČ: 50003</t>
  </si>
  <si>
    <t>Gymnázium Hradební 218 Broumov PSČ: 55001</t>
  </si>
  <si>
    <t>Jiráskovo gymnázium Řezníčkova 451 Náchod PSČ: 54744</t>
  </si>
  <si>
    <t>Gymnázium a SOŠ Lužická 423 Jaroměř PSČ: 55123</t>
  </si>
  <si>
    <t>Lepařovo gymnázium Jiráskova 30 Jičín PSČ: 50601</t>
  </si>
  <si>
    <t>Vyšší odborná škola a SPŠ Pod Koželuhy 100 Jičín PSČ: 50641</t>
  </si>
  <si>
    <t>Gymnázium, SOŠ, SOU a VOŠ Husova 1414 Hořice PSČ: 50822</t>
  </si>
  <si>
    <t>Gymnázium a SOŠ pedagogická Kumburská 740 Nová Paka PSČ: 50901</t>
  </si>
  <si>
    <t>Gymnázium Jiráskovo náměstí 325 Trutnov PSČ: 54101</t>
  </si>
  <si>
    <t>Gymnázium Komenského 586 Vrchlabí PSČ: 54301</t>
  </si>
  <si>
    <t>Gymnázium nám. Odboje 304 Dvůr Králové nad Labem PSČ: 54401</t>
  </si>
  <si>
    <t>Gymnázium Fr. M. Pelcla Hrdinů odboje 36 Rychnov nad Kněžnou PSČ: 51611</t>
  </si>
  <si>
    <t>Gymnázium Pulická 779 Dobruška PSČ: 51801</t>
  </si>
  <si>
    <t>Střední průmyslová škola Hradecká 647 Hradec Králové PSČ: 50003</t>
  </si>
  <si>
    <t>SPŠ stavební Pospíšilova tř. 787 Hradec Králové PSČ: 50003</t>
  </si>
  <si>
    <t>Gymnázium Boženy Němcové Pospíšilova tř. 324 Hradec Králové PSČ: 50003</t>
  </si>
  <si>
    <t>Gymnázium J. K. Tyla Tylovo nábř. 682 Hradec Králové PSČ: 50002</t>
  </si>
  <si>
    <t>VOŠ  a SOŠ Jana Maláta 1869 Nový Bydžov PSČ: 50401</t>
  </si>
  <si>
    <t>Gymnázium Komenského 77 Nový Bydžov PSČ: 50401</t>
  </si>
  <si>
    <t>OA, SOŠ a JŠ s pr. st. jaz. zk. V Lipkách 692 Hradec Králové PSČ: 50002</t>
  </si>
  <si>
    <t>Střední odborná škola veterinární Pražská 68 Hradec Králové PSČ: 50101</t>
  </si>
  <si>
    <t>Střední průmyslová škola Školní 101 Trutnov PSČ: 54101</t>
  </si>
  <si>
    <t>Gymnázium T. G. Masaryka 106 Ústí nad Orlicí PSČ: 56201</t>
  </si>
  <si>
    <t>Střední odborná škola a SOU technické Sportovní 322 Třemošnice PSČ: 53843</t>
  </si>
  <si>
    <t>SOŠ cestovního ruchu, s.r.o. U Josefa 118 Pardubice - Cihelna PSČ: 53009</t>
  </si>
  <si>
    <t>Gymnázium Dašická 1083 Pardubice PSČ: 53003</t>
  </si>
  <si>
    <t>Gymnázium Mozartova 449 Pardubice PSČ: 53009</t>
  </si>
  <si>
    <t>Gymnázium Dr. Emila Holuba Na Mušce 1110 Holice PSČ: 53401</t>
  </si>
  <si>
    <t>Střední průmyslová škola chemická Poděbradská Pardubice - Polabiny PSČ: 53009</t>
  </si>
  <si>
    <t>SPŠ elektrotechnická a VOŠ Karla IV. 13 Pardubice PSČ: 53169</t>
  </si>
  <si>
    <t>Gymnázium Vysoké Mýto nám. Vaňorného 163 Vysoké Mýto PSČ: 56601</t>
  </si>
  <si>
    <t>Gymnázium nám. Jana Marka Marků 113 Lanškroun PSČ: 56312</t>
  </si>
  <si>
    <t>Obchodní akademie a SOŠ cestovního ruchu T. G. Masaryka 1000 Choceň PSČ: 56536</t>
  </si>
  <si>
    <t>Gymnázium Tyršovo náměstí 970 Česká Třebová PSČ: 56002</t>
  </si>
  <si>
    <t>Gymnázium Nádražní 48 Žamberk PSČ: 56401</t>
  </si>
  <si>
    <t>Gymnázium K. V. Raise Adámkova třída 55 Hlinsko PSČ: 53901</t>
  </si>
  <si>
    <t>Gymnázium Josefa Ressela Olbrachtova 291 Chrudim PSČ: 53701</t>
  </si>
  <si>
    <t>Gymnázium A. K. Vitáka 452 Jevíčko PSČ: 56943</t>
  </si>
  <si>
    <t>Gymnázium Aloise Jiráska T. G. Masaryka 590 Litomyšl PSČ: 57001</t>
  </si>
  <si>
    <t>VOŠ pedagogická a SPgŠ Komenského nám. 22 Litomyšl PSČ: 57012</t>
  </si>
  <si>
    <t>Gymnázium Svitavská 310 Moravská Třebová PSČ: 57101</t>
  </si>
  <si>
    <t>Střední škola zahradnická a technická T. G. Masaryka 659 Litomyšl PSČ: 57013</t>
  </si>
  <si>
    <t>Střední škola automobilní Jihlava Školní 1a Jihlava PSČ: 58601</t>
  </si>
  <si>
    <t>Střední zdravot.škola a VOŠ zdravotnická Masarykova 2033 Havlíčkův Brod PSČ: 58001</t>
  </si>
  <si>
    <t>Střední škola obchodu a služeb Jihlava Karoliny Světlé 2 Jihlava PSČ: 58601</t>
  </si>
  <si>
    <t>FARMEKO - VOŠ zdrav. a SOŠ,s.r.o. Znojemská 76 Jihlava PSČ: 58601</t>
  </si>
  <si>
    <t>Gymnázium Velké Meziříčí Sokolovská 27 Velké Meziříčí PSČ: 59401</t>
  </si>
  <si>
    <t>Gymnázium Žďár nad Sázavou Neumannova 2 Žďár nad Sázavou PSČ: 59101</t>
  </si>
  <si>
    <t>VOŠ a SPŠ Studentská 1 Žďár nad Sázavou PSČ: 59101</t>
  </si>
  <si>
    <t>Gymnázium Chotěboř Jiráskova 637 Chotěboř PSČ: 58301</t>
  </si>
  <si>
    <t>Gymnázium, SOŠ a VOŠ Husovo náměstí 1 Ledeč nad Sázavou PSČ: 58401</t>
  </si>
  <si>
    <t>VOŠ a Obchodní akademie Chotěboř Na Valech 690 Chotěboř PSČ: 58329</t>
  </si>
  <si>
    <t>SPŠ stavební akademika St. Bechyně Jihlavská 628 Havlíčkův Brod PSČ: 58001</t>
  </si>
  <si>
    <t>Gymnázium a SOŠ Tyršova 365 Moravské Budějovice PSČ: 67619</t>
  </si>
  <si>
    <t>Gymnázium Třebíč Masarykovo nám. 9 Třebíč PSČ: 67401</t>
  </si>
  <si>
    <t>OA a JŠ Třebíč Bráfova 9 Třebíč PSČ: 67401</t>
  </si>
  <si>
    <t>Střední škola stavební Třebíč Kubišova 1214 Třebíč PSČ: 67401</t>
  </si>
  <si>
    <t>Střední škola stavební Jihlava Žižkova 20 Jihlava PSČ: 58601</t>
  </si>
  <si>
    <t>Obch.akademie a Jazyk.škola s právem SJZ nám. Svobody 1 Jihlava PSČ: 58601</t>
  </si>
  <si>
    <t>Gymnázium O. Březiny a SOŠ Hradecká 235 Telč PSČ: 58856</t>
  </si>
  <si>
    <t>Gymnázium Jihlava Jana Masaryka 1 Jihlava PSČ: 58601</t>
  </si>
  <si>
    <t>Gymnázium Pelhřimov Jirsíkova 244 Pelhřimov PSČ: 39301</t>
  </si>
  <si>
    <t>Gymnázium dr. A. Hrdličky Komenského 147 Humpolec PSČ: 39601</t>
  </si>
  <si>
    <t>Střední průmyslová škola Třebíč Manželů Curieových 734 Třebíč PSČ: 67401</t>
  </si>
  <si>
    <t>SOŠ a SOU Dvořákova 19 Znojmo PSČ: 66967</t>
  </si>
  <si>
    <t>Střední škola stavebních řemesel Pražská 38b Brno - Bosonohy PSČ: 64200</t>
  </si>
  <si>
    <t>ISŠ polygrafická Šmahova 110 Brno PSČ: 62700</t>
  </si>
  <si>
    <t>Střední škola technická a ekonomická Olomoucká 61 Brno PSČ: 62700</t>
  </si>
  <si>
    <t>Střední škola informatiky a spojů Čichnova 23 Brno PSČ: 62400</t>
  </si>
  <si>
    <t>Gymnázium Vídeňská 47 Brno PSČ: 63900</t>
  </si>
  <si>
    <t>Gymnázium Křenová 36 Brno PSČ: 60200</t>
  </si>
  <si>
    <t>Gymnázium Matyáše Lercha Žižkova 55 Brno PSČ: 61600</t>
  </si>
  <si>
    <t>Gymnázium Slovanské náměstí 7 Brno PSČ: 61200</t>
  </si>
  <si>
    <t>Gymnázium třída Kapitána Jaroše 14 Brno PSČ: 65870</t>
  </si>
  <si>
    <t>Klvaňovo gymnázium a SOŠ zdr. a sociální Komenského 549 Kyjov PSČ: 69711</t>
  </si>
  <si>
    <t>Gymnázium Součkova 500 Bučovice PSČ: 68501</t>
  </si>
  <si>
    <t>Gymnázium Komenského náměstí 16 Vyškov PSČ: 68201</t>
  </si>
  <si>
    <t>SPŠ a VOŠ technická Sokolská 1 Brno PSČ: 60200</t>
  </si>
  <si>
    <t>Obchodní akademi a Střední odborné učiliště Kollárova 1669 Veselí nad Moravou PSČ: 69833</t>
  </si>
  <si>
    <t>Střední zdravotnická škola Jaselská 7 Brno PSČ: 60200</t>
  </si>
  <si>
    <t>Střední škola Strážnice J. Skácela 890 Strážnice PSČ: 69662</t>
  </si>
  <si>
    <t>SOŠ a SOU Sochorova 15 Vyškov PSČ: 68201</t>
  </si>
  <si>
    <t>Střední průmyslová škola elektrotechnická a informačních techologií Purkyňova 97 Brno PSČ: 61200</t>
  </si>
  <si>
    <t>EKO GYMNÁZIUM o.p.s. Labská 27 Brno PSČ: 62500</t>
  </si>
  <si>
    <t>Soukr. SOŠ manažerská a zdravot. s.r.o. Slovácká 1a Břeclav PSČ: 69002</t>
  </si>
  <si>
    <t>Městské víceleté gymnázium Vinařská 29 Klobouky u Brna PSČ: 69172</t>
  </si>
  <si>
    <t>Gymnázium Terezy Novákové 2 Brno - Řečkovice PSČ: 62100</t>
  </si>
  <si>
    <t>Gymnázium, Střední pedagogická škola, Obchodní akademie a Jazyková škola s právem státní jazykové zkoušky Pontassievská 3 Znojmo PSČ: 66902</t>
  </si>
  <si>
    <t>Gymnázium Dr. Polesného Komenského náměstí 4 Znojmo PSČ: 66975</t>
  </si>
  <si>
    <t>Gymnázium Smetanova 168 Moravský Krumlov PSČ: 67201</t>
  </si>
  <si>
    <t>Gymnázium Tyršova 400 Židlochovice PSČ: 66701</t>
  </si>
  <si>
    <t>Gymnázium Na Hrádku 20 Tišnov PSČ: 66601</t>
  </si>
  <si>
    <t>Gymnázium T. G. Masaryka U Školy 39 Zastávka PSČ: 66484</t>
  </si>
  <si>
    <t>Gymnázium a ZUŠ Riegrova 17 Šlapanice PSČ: 66451</t>
  </si>
  <si>
    <t>Klasické a španělské gymnázium Vejrostova 2 Brno - Bystrc PSČ: 63500</t>
  </si>
  <si>
    <t>Gymnázium a JŠ s právem st. j. zk. sady 28. října 1 Břeclav PSČ: 69021</t>
  </si>
  <si>
    <t>Gymnázium, SOŠ a SOU Komenského 7 Mikulov PSČ: 69216</t>
  </si>
  <si>
    <t>Purkyňovo gymnázium Masarykova 379 Strážnice PSČ: 69662</t>
  </si>
  <si>
    <t>Gymnázium Palackého náměstí 1 Boskovice PSČ: 68011</t>
  </si>
  <si>
    <t>Gymnázium Seifertova 13 Blansko PSČ: 67801</t>
  </si>
  <si>
    <t>Konzervatoř tř. Kpt. Jaroše 45 Brno PSČ: 66254</t>
  </si>
  <si>
    <t>Střední průmyslová škola chemická Vranovská 65 Brno PSČ: 61400</t>
  </si>
  <si>
    <t>Gymnázium Jana Blahoslava Lány 2 Ivančice PSČ: 66491</t>
  </si>
  <si>
    <t>Gymnázium Pod Školou 10 Velké Pavlovice PSČ: 69106</t>
  </si>
  <si>
    <t>VOŠ a Střední škola automobilní U Dráhy 6 Zábřeh PSČ: 78901</t>
  </si>
  <si>
    <t>Střední zdravotnická škola Vápenice 3 Prostějov PSČ: 79601</t>
  </si>
  <si>
    <t>SZdŠ a VOŠ zdravotnická E. Pöttinga Pöttingova 2 Olomouc PSČ: 77100</t>
  </si>
  <si>
    <t>Obchodní akademie tř. Spojenců Olomouc PSČ: 77900</t>
  </si>
  <si>
    <t>Střední průmyslová škola a Střední odborné učiliště Školní 164 Uničov PSČ: 78391</t>
  </si>
  <si>
    <t>SPŠ strojnická tř. 17. listopadu 49 Olomouc PSČ: 77211</t>
  </si>
  <si>
    <t>Gymnázium Gymnazijní 257 Uničov PSČ: 78391</t>
  </si>
  <si>
    <t>Gymnázium Horní náměstí 5 Šternberk PSČ: 78501</t>
  </si>
  <si>
    <t>Gymnázium Jana Opletala Opletalova 189 Litovel PSČ: 78401</t>
  </si>
  <si>
    <t>Slovanské gymnázium tř. Jiřího z Poděbrad 13 Olomouc PSČ: 77111</t>
  </si>
  <si>
    <t>Gymnázium Tomkova 45 Olomouc - Hejčín PSČ: 77900</t>
  </si>
  <si>
    <t>Střední škola zemědělská U Hradiska 4 Olomouc PSČ: 77900</t>
  </si>
  <si>
    <t>Střední průmyslová škola Hranice Studentská 1384 Hranice PSČ: 75301</t>
  </si>
  <si>
    <t>Gymnázium Jakuba Škody Komenského 29 Přerov PSČ: 75011</t>
  </si>
  <si>
    <t>Vyšší odborná škola a Stř.průmysl.škola Gen. Krátkého 1 Šumperk PSČ: 78729</t>
  </si>
  <si>
    <t>VOŠ a SPŠ elektrotechnická Božetěchova 3 Olomouc PSČ: 77200</t>
  </si>
  <si>
    <t>Střední škola polygrafická Střední Novosadská 55 Olomouc PSČ: 77900</t>
  </si>
  <si>
    <t>Gymnázium Čajkovského 9 Olomouc PSČ: 77900</t>
  </si>
  <si>
    <t>Střední odborná škola Zemědělská 3 Šumperk PSČ: 78701</t>
  </si>
  <si>
    <t>Střední škola polytechnická Rooseveltova 79 Olomouc PSČ: 77900</t>
  </si>
  <si>
    <t>Střední škola technická a obchodní Kosinova 4 Olomouc PSČ: 77200</t>
  </si>
  <si>
    <t>SOŠ podnikání a obchodu, spol. s r.o. Rejskova 2987/4 Prostějov PSČ: 79601</t>
  </si>
  <si>
    <t>Střední odborná škola služeb s.r.o. Pavlovická 16 Olomouc - Pavlovičky PSČ: 77200</t>
  </si>
  <si>
    <t>Reálné gymnázium a ZŠ města Prostějova Studentská 2 Prostějov PSČ: 79640</t>
  </si>
  <si>
    <t>ZŠ a gymnázium města Konice Tyršova 609 Konice PSČ: 79852</t>
  </si>
  <si>
    <t>Gymnázium Jiřího Wolkera Kollárova 3 Prostějov PSČ: 79601</t>
  </si>
  <si>
    <t>Obch.akademie a Jazyk.škola s právem SJZ Hlavní třída 31 Šumperk PSČ: 78701</t>
  </si>
  <si>
    <t>Gymnázium náměstí Osvobození 20 Zábřeh PSČ: 78901</t>
  </si>
  <si>
    <t>Gymnázium Masarykovo náměstí 8 Šumperk PSČ: 78758</t>
  </si>
  <si>
    <t>Gymnázium Komenského 281 Jeseník PSČ: 79001</t>
  </si>
  <si>
    <t>Gymnázium Jana Blahoslava a SPgŠ Denisova 3 Přerov PSČ: 75152</t>
  </si>
  <si>
    <t>Obch.akademie a Jazyk.škola s právem SJZ Bartošova 24 Přerov 2 PSČ: 75011</t>
  </si>
  <si>
    <t>Střední lesnická škola Jurikova 588 Hranice PSČ: 75301</t>
  </si>
  <si>
    <t>SOŠ průmyslová a SOU strojírenské Lidická 4 Prostějov PSČ: 79601</t>
  </si>
  <si>
    <t>Gymnázium Svatopluka Čecha 683 Kojetín PSČ: 75201</t>
  </si>
  <si>
    <t>Gymnázium Zborovská 293 Hranice PSČ: 75311</t>
  </si>
  <si>
    <t>Střední průmyslová škola Havlíčkova 2 Přerov PSČ: 75152</t>
  </si>
  <si>
    <t>Gymnázium Lesní čtvrť 1364 Zlín PSČ: 76137</t>
  </si>
  <si>
    <t>Gymnázium a Jazyková škola s právem SJZ náměstí T.G. Masaryka 2734-9 Zlín PSČ: 76001</t>
  </si>
  <si>
    <t>SŠ průmyslová, hotelová a zdravotnická Kollárova 617 Uherské Hradiště PSČ: 68601</t>
  </si>
  <si>
    <t>Střední škola - COP technické Kroměříž Nábělkova 539 Kroměříž PSČ: 76701</t>
  </si>
  <si>
    <t>Masarykovo gymnázium a JŠ s právem SJZ Tyršova 1069 Vsetín PSČ: 75501</t>
  </si>
  <si>
    <t>Gymnázium Františka Palackého Husova 146 Valašské Meziříčí PSČ: 75737</t>
  </si>
  <si>
    <t>Gymnázium Rožnov pod Radhoštěm Koryčanské Paseky 1725 Rožnov pod Radhoštěm PSČ: 75661</t>
  </si>
  <si>
    <t>Střední průmyslová škola strojnická Pod Strání 1776 Vsetín PSČ: 75501</t>
  </si>
  <si>
    <t>SŠ informatiky,elektrotechniky a řemesel Školní 1610 Rožnov pod Radhoštěm PSČ: 75661</t>
  </si>
  <si>
    <t>Střední průmyslová škola stavební Máchova 628 Valašské Meziříčí PSČ: 75701</t>
  </si>
  <si>
    <t>Obchodní akademie a VOŠ Masarykova 101 Valašské Meziříčí PSČ: 75701</t>
  </si>
  <si>
    <t>Střední prům. škola a Obchodní akademie Nivnická 1781 Uherský Brod PSČ: 68801</t>
  </si>
  <si>
    <t>SPŠ polytechnická - COP Zlín Nad Ovčírnou 2528 Zlín PSČ: 76001</t>
  </si>
  <si>
    <t>Gymnázium Jana Pivečky a SOŠ Školní 822 Slavičín PSČ: 76321</t>
  </si>
  <si>
    <t>Gymnázium L. Jaroše Palackého 524 Holešov PSČ: 76901</t>
  </si>
  <si>
    <t>Gymnázium Velehradská třída 218 Uherské Hradiště PSČ: 68617</t>
  </si>
  <si>
    <t>OA , VOŠ a Jazyková škola s právem SJZ Nádražní 22 Uherské Hradiště PSČ: 68657</t>
  </si>
  <si>
    <t>Gymnázium J.A.Komenského a JŠ s pr.SJZ Komenského 169 Uherský Brod PSČ: 68831</t>
  </si>
  <si>
    <t>Střední průmyslová škola tř. T. Bati 331 Otrokovice PSČ: 76502</t>
  </si>
  <si>
    <t>Gymnázium Komenského 60 Valašské Klobouky PSČ: 76626</t>
  </si>
  <si>
    <t>Obchodní akademie Kroměříž Obvodová 3503 Kroměříž PSČ: 76711</t>
  </si>
  <si>
    <t>Tauferova SOŠ veterinární Kroměříž Koperníkova 1429 Kroměříž PSČ: 76731</t>
  </si>
  <si>
    <t>Gymnázium Kroměříž Masarykovo náměstí 496 Kroměříž PSČ: 76701</t>
  </si>
  <si>
    <t>Střední škola hotelnictví a gastronomie Mariánská 252 Frenštát pod Radhoštěm PSČ: 74401</t>
  </si>
  <si>
    <t>Střední škola společného stravování Krakovská 1095 Ostrava - Hrabůvka PSČ: 70030</t>
  </si>
  <si>
    <t>Gymnázium Sokolovská 34 Rýmařov PSČ: 79501</t>
  </si>
  <si>
    <t>Gymnázium Smetanův okruh 2 Krnov PSČ: 79401</t>
  </si>
  <si>
    <t>Všeobecné a sportovní gymnázium Dukelská 1 Bruntál PSČ: 79201</t>
  </si>
  <si>
    <t>SPŠ, OA a JŠ s PSJZ 28. října 1598 Frýdek-Místek PSČ: 73802</t>
  </si>
  <si>
    <t>Gymnázium Komenského 713 Třinec PSČ: 73961</t>
  </si>
  <si>
    <t>Gymnázium nám. T. G. Masaryka 1260 Frýdlant nad Ostravicí PSČ: 73911</t>
  </si>
  <si>
    <t>Gymnázium P.Bezruče ČSA 517 Frýdek-Místek PSČ: 73802</t>
  </si>
  <si>
    <t>VOŠ, SOŠ a SOU Husova 1302 Kopřivnice PSČ: 74221</t>
  </si>
  <si>
    <t>Gymnázium a SPŠ elektro. a informatiky Křižíkova 1258 Frenštát pod Radhoštěm PSČ: 74401</t>
  </si>
  <si>
    <t>Gymnázium M. Koperníka 17. listopadu 526 Bílovec PSČ: 74311</t>
  </si>
  <si>
    <t>Gymnázium a SOŠ Palackého 50 Nový Jičín PSČ: 74111</t>
  </si>
  <si>
    <t>Odborné učiliště a Praktická škola ČSA 4a Hlučín PSČ: 74801</t>
  </si>
  <si>
    <t>SPŠ stavební Středoškolská 3 Ostrava - Zábřeh PSČ: 70030</t>
  </si>
  <si>
    <t>SPŠ elektrotechniky a informatiky Kratochvílova 7 Ostrava - Moravská Ostrava PSČ: 70200</t>
  </si>
  <si>
    <t>Gymnázium Olgy Havlové M. Majerové 1691 Ostrava - Poruba PSČ: 70800</t>
  </si>
  <si>
    <t>Wichterlovo gymnázium Čs. exilu 669 Ostrava - Poruba PSČ: 70800</t>
  </si>
  <si>
    <t>Gymnázium Volgogradská 6a Ostrava - Zábřeh PSČ: 70030</t>
  </si>
  <si>
    <t>Mendelova střední škola Divadelní 4 Nový Jičín PSČ: 74101</t>
  </si>
  <si>
    <t>Střední škola Kapitána Jasioka 50 Havířov - Prostřední Suchá PSČ: 73564</t>
  </si>
  <si>
    <t>Střední škola  Vítkov - Podhradí 2066 PSČ: 74901</t>
  </si>
  <si>
    <t>EDUCAnet-Soukr.gymnázium Ostrava, s.r.o. Mjr. Nováka 1455 Ostrava - Hrabůvka PSČ: 70030</t>
  </si>
  <si>
    <t>Obchodní akademie Karviná, s.r.o. Leonovova 1795 Karviná - Hranice PSČ: 73301</t>
  </si>
  <si>
    <t>Slezské gymnázium Zámecký okruh 848 Opava PSČ: 74601</t>
  </si>
  <si>
    <t>Gymnázium Josefa Kainara Dr. Ed. Beneše 7 Hlučín PSČ: 74811</t>
  </si>
  <si>
    <t>Gymnázium Komenského 145 Vítkov PSČ: 74901</t>
  </si>
  <si>
    <t>Mendelovo gymnázium Komenského 5 Opava PSČ: 74601</t>
  </si>
  <si>
    <t>Střední škola průmyslová a umělecká Praskova 8 Opava PSČ: 74601</t>
  </si>
  <si>
    <t>Střední průmyslová škola stavební Mírová 3 Opava PSČ: 74666</t>
  </si>
  <si>
    <t>Gymnázium Fr.Živného Jana Palacha 794 Bohumín PSČ: 73581</t>
  </si>
  <si>
    <t>Gymnázium a SOŠ Masarykova tř. 1313 Orlová - Lutyně PSČ: 73514</t>
  </si>
  <si>
    <t>Gymnázium Komenského 2 Havířov - Město PSČ: 73601</t>
  </si>
  <si>
    <t>SPŠ elektrotechnická Makarenkova 1 Havířov - Město PSČ: 73601</t>
  </si>
  <si>
    <t>Gymnázium Studentská 11 Havířov-Podlesí PSČ: 73601</t>
  </si>
  <si>
    <t>Gymnázium Frýdecká 689 Český Těšín PSČ: 73701</t>
  </si>
  <si>
    <t>Gymnázium Mírová 1442 Karviná - Nové Město PSČ: 73506</t>
  </si>
  <si>
    <t>Arcibiskupské gymnázium v Kroměříži Pilařova 3 Kroměříž PSČ: 76701</t>
  </si>
  <si>
    <t>Biskupské gymnázium J. N. Neumanna a Církevní základní škola Jirsíkova 5 České Budějovice PSČ: 37001</t>
  </si>
  <si>
    <t>Církevní gymnázium Plzeň Mikulášské nám. 15 Plzeň PSČ: 32600</t>
  </si>
  <si>
    <t>Biskupské gymnázium U Klafárku 3 Žďár nad Sázavou PSČ: 59101</t>
  </si>
  <si>
    <t>Cyrilometod. gymnázium a MŠ v Prostějově Komenského 17 Prostějov PSČ: 79601</t>
  </si>
  <si>
    <t>Katolické gymnázium Otmarova 22 Třebíč PSČ: 67401</t>
  </si>
  <si>
    <t>Křesťanské gymnázium Kozinova 1000 Praha 10 - Hostivař PSČ: 10200</t>
  </si>
  <si>
    <t>Biskup.gymn.B.Balbína,ZŠ a MŠ J.Pavla II Orlické nábřeží Hradec Králové PSČ: 50002</t>
  </si>
  <si>
    <t>celkem</t>
  </si>
  <si>
    <t xml:space="preserve">Neinvestiční výdaje celkem </t>
  </si>
  <si>
    <t>Ostatní neinvestiční výdaje celkem (soukromé školy)</t>
  </si>
  <si>
    <t>Neinvestiční výdaje celkem</t>
  </si>
  <si>
    <t>Ostatní neinvestiční výdaje celkem</t>
  </si>
  <si>
    <t xml:space="preserve"> celkem</t>
  </si>
  <si>
    <t>Neivnestiční výdaje celkem</t>
  </si>
  <si>
    <t>Ostatní neinvestoiční výdaje celkem (soukromé školy)</t>
  </si>
  <si>
    <t>Ostatní neinvestiční výdaje (soukromé školy)</t>
  </si>
  <si>
    <t>Neinvestiční výdaje celkemV</t>
  </si>
  <si>
    <t>Neivestiční výdaje celkem</t>
  </si>
  <si>
    <t>Ostatní neinvestiční výdaje celkem (soukromé školy</t>
  </si>
  <si>
    <t>v Kč</t>
  </si>
  <si>
    <r>
      <t xml:space="preserve">                                                                                </t>
    </r>
    <r>
      <rPr>
        <sz val="11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 xml:space="preserve">Kraj Moravskoslezský                                         </t>
    </r>
    <r>
      <rPr>
        <b/>
        <sz val="12"/>
        <color indexed="8"/>
        <rFont val="Times New Roman"/>
        <family val="1"/>
      </rPr>
      <t xml:space="preserve"> ( 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</si>
  <si>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Církevní školy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</si>
  <si>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Kraj Olomoucký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</si>
  <si>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Kraj Jihomoravský         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</si>
  <si>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</t>
    </r>
    <r>
      <rPr>
        <b/>
        <sz val="16"/>
        <color indexed="8"/>
        <rFont val="Times New Roman"/>
        <family val="1"/>
      </rPr>
      <t xml:space="preserve"> Kraj Vysočina      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</si>
  <si>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Kraj Pardubický                                      </t>
    </r>
    <r>
      <rPr>
        <b/>
        <sz val="12"/>
        <color indexed="8"/>
        <rFont val="Times New Roman"/>
        <family val="1"/>
      </rPr>
      <t xml:space="preserve">(v </t>
    </r>
    <r>
      <rPr>
        <sz val="12"/>
        <color indexed="8"/>
        <rFont val="Times New Roman"/>
        <family val="1"/>
      </rPr>
      <t>Kč)</t>
    </r>
  </si>
  <si>
    <r>
      <t xml:space="preserve">                                       Kraj Královéhradecký                 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</si>
  <si>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Kraj Liberecký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</si>
  <si>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Kraj Ústecký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</si>
  <si>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</t>
    </r>
    <r>
      <rPr>
        <sz val="16"/>
        <color indexed="8"/>
        <rFont val="Times New Roman"/>
        <family val="1"/>
      </rPr>
      <t xml:space="preserve">        </t>
    </r>
    <r>
      <rPr>
        <b/>
        <sz val="16"/>
        <color indexed="8"/>
        <rFont val="Times New Roman"/>
        <family val="1"/>
      </rPr>
      <t xml:space="preserve">Kraj Karlovarský   </t>
    </r>
    <r>
      <rPr>
        <sz val="16"/>
        <color indexed="8"/>
        <rFont val="Times New Roman"/>
        <family val="1"/>
      </rPr>
      <t xml:space="preserve">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</si>
  <si>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Kraj Plzeňský                            </t>
    </r>
    <r>
      <rPr>
        <sz val="12"/>
        <color indexed="8"/>
        <rFont val="Times New Roman"/>
        <family val="1"/>
      </rPr>
      <t>(v Kč)</t>
    </r>
  </si>
  <si>
    <r>
      <t xml:space="preserve">                                                                 Kraj Jihočeský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</si>
  <si>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Kraj  Středočeský                                                      </t>
    </r>
    <r>
      <rPr>
        <sz val="12"/>
        <color indexed="8"/>
        <rFont val="Calibri"/>
        <family val="2"/>
      </rPr>
      <t xml:space="preserve"> (v Kč)</t>
    </r>
  </si>
  <si>
    <r>
      <t xml:space="preserve">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PRAHA                           </t>
    </r>
    <r>
      <rPr>
        <sz val="12"/>
        <color indexed="8"/>
        <rFont val="Times New Roman"/>
        <family val="1"/>
      </rPr>
      <t xml:space="preserve">(v Kč)                                       </t>
    </r>
    <r>
      <rPr>
        <b/>
        <sz val="12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>IV.</t>
    </r>
  </si>
  <si>
    <r>
      <t xml:space="preserve">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Kraj Zlínský </t>
    </r>
    <r>
      <rPr>
        <b/>
        <sz val="14"/>
        <color indexed="8"/>
        <rFont val="Calibri"/>
        <family val="2"/>
      </rPr>
      <t xml:space="preserve">                           </t>
    </r>
    <r>
      <rPr>
        <sz val="12"/>
        <color indexed="8"/>
        <rFont val="Calibri"/>
        <family val="2"/>
      </rPr>
      <t>(v Kč)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</si>
</sst>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Layout" workbookViewId="0" topLeftCell="A1">
      <selection activeCell="A1" sqref="A1:C1"/>
    </sheetView>
  </sheetViews>
  <sheetFormatPr defaultColWidth="9.140625" defaultRowHeight="15"/>
  <cols>
    <col min="1" max="1" width="79.8515625" style="0" customWidth="1"/>
    <col min="2" max="2" width="19.57421875" style="0" customWidth="1"/>
    <col min="3" max="3" width="16.140625" style="0" customWidth="1"/>
  </cols>
  <sheetData>
    <row r="1" spans="1:16" ht="30" customHeight="1">
      <c r="A1" s="24" t="s">
        <v>411</v>
      </c>
      <c r="B1" s="25"/>
      <c r="C1" s="25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7.75" customHeight="1">
      <c r="A2" s="14" t="s">
        <v>0</v>
      </c>
      <c r="B2" s="21" t="s">
        <v>386</v>
      </c>
      <c r="C2" s="22" t="s">
        <v>387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2" t="s">
        <v>1</v>
      </c>
      <c r="B3" s="2">
        <v>19161</v>
      </c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2" t="s">
        <v>2</v>
      </c>
      <c r="B4" s="2">
        <v>30657</v>
      </c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2" t="s">
        <v>3</v>
      </c>
      <c r="B5" s="2">
        <v>32573</v>
      </c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2" t="s">
        <v>4</v>
      </c>
      <c r="B6" s="2">
        <v>9580</v>
      </c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2" t="s">
        <v>5</v>
      </c>
      <c r="B7" s="2"/>
      <c r="C7" s="2">
        <v>11496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2" t="s">
        <v>6</v>
      </c>
      <c r="B8" s="2"/>
      <c r="C8" s="2">
        <v>19161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2" t="s">
        <v>7</v>
      </c>
      <c r="B9" s="2">
        <v>9580</v>
      </c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2" t="s">
        <v>8</v>
      </c>
      <c r="B10" s="2">
        <v>1916</v>
      </c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2" t="s">
        <v>9</v>
      </c>
      <c r="B11" s="2">
        <v>101552</v>
      </c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2" t="s">
        <v>10</v>
      </c>
      <c r="B12" s="2">
        <v>47902</v>
      </c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2" t="s">
        <v>11</v>
      </c>
      <c r="B13" s="2">
        <v>49818</v>
      </c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2" t="s">
        <v>12</v>
      </c>
      <c r="B14" s="2">
        <v>51734</v>
      </c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2" t="s">
        <v>13</v>
      </c>
      <c r="B15" s="2">
        <v>1916</v>
      </c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2" t="s">
        <v>14</v>
      </c>
      <c r="B16" s="2">
        <v>19161</v>
      </c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2" t="s">
        <v>15</v>
      </c>
      <c r="B17" s="2">
        <v>24909</v>
      </c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2" t="s">
        <v>16</v>
      </c>
      <c r="B18" s="2">
        <v>18203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2" t="s">
        <v>17</v>
      </c>
      <c r="B19" s="2">
        <v>5748</v>
      </c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2" t="s">
        <v>18</v>
      </c>
      <c r="B20" s="2">
        <v>13413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2" t="s">
        <v>19</v>
      </c>
      <c r="B21" s="2">
        <v>19161</v>
      </c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2" t="s">
        <v>20</v>
      </c>
      <c r="B22" s="2">
        <v>44070</v>
      </c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2" t="s">
        <v>21</v>
      </c>
      <c r="B23" s="2">
        <v>1916</v>
      </c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2" t="s">
        <v>22</v>
      </c>
      <c r="B24" s="2">
        <v>24909</v>
      </c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2" t="s">
        <v>23</v>
      </c>
      <c r="B25" s="2">
        <v>19161</v>
      </c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2" t="s">
        <v>24</v>
      </c>
      <c r="B26" s="2">
        <v>102510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2" t="s">
        <v>25</v>
      </c>
      <c r="B27" s="2">
        <v>231845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2" t="s">
        <v>26</v>
      </c>
      <c r="B28" s="2">
        <v>151370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2" t="s">
        <v>27</v>
      </c>
      <c r="B29" s="2">
        <v>1916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26">
        <v>6</v>
      </c>
      <c r="B30" s="26"/>
      <c r="C30" s="2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2" t="s">
        <v>28</v>
      </c>
      <c r="B31" s="2">
        <v>9580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" ht="15">
      <c r="A32" s="2" t="s">
        <v>29</v>
      </c>
      <c r="B32" s="2">
        <v>195440</v>
      </c>
      <c r="C32" s="2"/>
    </row>
    <row r="33" spans="1:3" ht="15">
      <c r="A33" s="2" t="s">
        <v>30</v>
      </c>
      <c r="B33" s="2">
        <v>141790</v>
      </c>
      <c r="C33" s="2"/>
    </row>
    <row r="34" spans="1:3" ht="15">
      <c r="A34" s="2" t="s">
        <v>31</v>
      </c>
      <c r="B34" s="2">
        <v>57482</v>
      </c>
      <c r="C34" s="2"/>
    </row>
    <row r="35" spans="1:3" ht="15">
      <c r="A35" s="2" t="s">
        <v>32</v>
      </c>
      <c r="B35" s="2">
        <v>1916</v>
      </c>
      <c r="C35" s="2"/>
    </row>
    <row r="36" spans="1:3" ht="15">
      <c r="A36" s="2" t="s">
        <v>33</v>
      </c>
      <c r="B36" s="2">
        <v>9580</v>
      </c>
      <c r="C36" s="2"/>
    </row>
    <row r="37" spans="1:3" ht="15">
      <c r="A37" s="2" t="s">
        <v>34</v>
      </c>
      <c r="B37" s="2"/>
      <c r="C37" s="2">
        <v>24909</v>
      </c>
    </row>
    <row r="38" spans="1:3" ht="15">
      <c r="A38" s="2" t="s">
        <v>35</v>
      </c>
      <c r="B38" s="2">
        <v>22035</v>
      </c>
      <c r="C38" s="2"/>
    </row>
    <row r="39" spans="1:3" ht="15">
      <c r="A39" s="2" t="s">
        <v>36</v>
      </c>
      <c r="B39" s="2">
        <v>1916</v>
      </c>
      <c r="C39" s="2"/>
    </row>
    <row r="40" spans="1:3" ht="15">
      <c r="A40" s="2" t="s">
        <v>37</v>
      </c>
      <c r="B40" s="2">
        <v>47902</v>
      </c>
      <c r="C40" s="2"/>
    </row>
    <row r="41" spans="1:3" ht="15">
      <c r="A41" s="2" t="s">
        <v>38</v>
      </c>
      <c r="B41" s="2">
        <v>19161</v>
      </c>
      <c r="C41" s="2"/>
    </row>
    <row r="42" spans="1:3" ht="15">
      <c r="A42" s="2" t="s">
        <v>39</v>
      </c>
      <c r="B42" s="2">
        <v>38322</v>
      </c>
      <c r="C42" s="2"/>
    </row>
    <row r="43" spans="1:3" ht="19.5" customHeight="1">
      <c r="A43" s="4" t="s">
        <v>385</v>
      </c>
      <c r="B43" s="1">
        <f>SUM(B3:B42)</f>
        <v>1579805</v>
      </c>
      <c r="C43" s="1">
        <f>SUM(C3:C42)</f>
        <v>55566</v>
      </c>
    </row>
    <row r="64" spans="1:3" ht="15">
      <c r="A64" s="27">
        <v>7</v>
      </c>
      <c r="B64" s="27"/>
      <c r="C64" s="27"/>
    </row>
    <row r="65" spans="1:6" ht="15">
      <c r="A65" s="6"/>
      <c r="B65" s="6"/>
      <c r="C65" s="6"/>
      <c r="D65" s="6"/>
      <c r="E65" s="6"/>
      <c r="F65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Č.j.MSMT - 53 711/2012-51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6.28125" style="0" customWidth="1"/>
    <col min="2" max="2" width="14.57421875" style="0" customWidth="1"/>
    <col min="3" max="3" width="18.28125" style="0" customWidth="1"/>
  </cols>
  <sheetData>
    <row r="1" spans="1:4" ht="30" customHeight="1">
      <c r="A1" s="24" t="s">
        <v>402</v>
      </c>
      <c r="B1" s="25"/>
      <c r="C1" s="25"/>
      <c r="D1" s="3"/>
    </row>
    <row r="2" spans="1:3" ht="47.25" customHeight="1">
      <c r="A2" s="14" t="s">
        <v>0</v>
      </c>
      <c r="B2" s="15" t="s">
        <v>388</v>
      </c>
      <c r="C2" s="15" t="s">
        <v>393</v>
      </c>
    </row>
    <row r="3" spans="1:3" ht="15">
      <c r="A3" s="2" t="s">
        <v>218</v>
      </c>
      <c r="B3" s="2">
        <v>9580</v>
      </c>
      <c r="C3" s="2"/>
    </row>
    <row r="4" spans="1:3" ht="15">
      <c r="A4" s="2" t="s">
        <v>219</v>
      </c>
      <c r="B4" s="2">
        <v>8622</v>
      </c>
      <c r="C4" s="2"/>
    </row>
    <row r="5" spans="1:3" ht="15">
      <c r="A5" s="2" t="s">
        <v>220</v>
      </c>
      <c r="B5" s="2">
        <v>19161</v>
      </c>
      <c r="C5" s="2"/>
    </row>
    <row r="6" spans="1:3" ht="15">
      <c r="A6" s="2" t="s">
        <v>221</v>
      </c>
      <c r="B6" s="2"/>
      <c r="C6" s="2">
        <v>9580</v>
      </c>
    </row>
    <row r="7" spans="1:3" ht="15">
      <c r="A7" s="2" t="s">
        <v>222</v>
      </c>
      <c r="B7" s="2">
        <v>111132</v>
      </c>
      <c r="C7" s="2"/>
    </row>
    <row r="8" spans="1:3" ht="15">
      <c r="A8" s="2" t="s">
        <v>223</v>
      </c>
      <c r="B8" s="2">
        <v>168615</v>
      </c>
      <c r="C8" s="2"/>
    </row>
    <row r="9" spans="1:3" ht="15">
      <c r="A9" s="2" t="s">
        <v>224</v>
      </c>
      <c r="B9" s="2">
        <v>9580</v>
      </c>
      <c r="C9" s="2"/>
    </row>
    <row r="10" spans="1:3" ht="15">
      <c r="A10" s="2" t="s">
        <v>225</v>
      </c>
      <c r="B10" s="2">
        <v>37363</v>
      </c>
      <c r="C10" s="2"/>
    </row>
    <row r="11" spans="1:3" ht="15">
      <c r="A11" s="2" t="s">
        <v>226</v>
      </c>
      <c r="B11" s="2">
        <v>3832</v>
      </c>
      <c r="C11" s="2"/>
    </row>
    <row r="12" spans="1:3" ht="15">
      <c r="A12" s="2" t="s">
        <v>227</v>
      </c>
      <c r="B12" s="2">
        <v>5748</v>
      </c>
      <c r="C12" s="2"/>
    </row>
    <row r="13" spans="1:3" ht="15">
      <c r="A13" s="2" t="s">
        <v>228</v>
      </c>
      <c r="B13" s="2">
        <v>23951</v>
      </c>
      <c r="C13" s="2"/>
    </row>
    <row r="14" spans="1:3" ht="15">
      <c r="A14" s="2" t="s">
        <v>229</v>
      </c>
      <c r="B14" s="2">
        <v>19161</v>
      </c>
      <c r="C14" s="2"/>
    </row>
    <row r="15" spans="1:3" ht="15">
      <c r="A15" s="2" t="s">
        <v>230</v>
      </c>
      <c r="B15" s="2">
        <v>208852</v>
      </c>
      <c r="C15" s="2"/>
    </row>
    <row r="16" spans="1:3" ht="15">
      <c r="A16" s="2" t="s">
        <v>231</v>
      </c>
      <c r="B16" s="2">
        <v>1916</v>
      </c>
      <c r="C16" s="2"/>
    </row>
    <row r="17" spans="1:3" ht="15">
      <c r="A17" s="2" t="s">
        <v>232</v>
      </c>
      <c r="B17" s="2">
        <v>30657</v>
      </c>
      <c r="C17" s="2"/>
    </row>
    <row r="18" spans="1:3" ht="15">
      <c r="A18" s="2" t="s">
        <v>233</v>
      </c>
      <c r="B18" s="2">
        <v>9580</v>
      </c>
      <c r="C18" s="2"/>
    </row>
    <row r="19" spans="1:3" ht="15">
      <c r="A19" s="2" t="s">
        <v>234</v>
      </c>
      <c r="B19" s="2">
        <v>1916</v>
      </c>
      <c r="C19" s="2"/>
    </row>
    <row r="20" spans="1:3" ht="15">
      <c r="A20" s="2" t="s">
        <v>235</v>
      </c>
      <c r="B20" s="2">
        <v>57482</v>
      </c>
      <c r="C20" s="2"/>
    </row>
    <row r="21" spans="1:3" ht="15">
      <c r="A21" s="2" t="s">
        <v>236</v>
      </c>
      <c r="B21" s="2">
        <v>344894</v>
      </c>
      <c r="C21" s="2"/>
    </row>
    <row r="22" spans="1:3" ht="15">
      <c r="A22" s="2" t="s">
        <v>237</v>
      </c>
      <c r="B22" s="2">
        <v>86223</v>
      </c>
      <c r="C22" s="2"/>
    </row>
    <row r="23" spans="1:3" ht="15">
      <c r="A23" s="2" t="s">
        <v>238</v>
      </c>
      <c r="B23" s="2">
        <v>5748</v>
      </c>
      <c r="C23" s="2"/>
    </row>
    <row r="24" spans="1:3" ht="15">
      <c r="A24" s="2" t="s">
        <v>239</v>
      </c>
      <c r="B24" s="2">
        <v>28741</v>
      </c>
      <c r="C24" s="2"/>
    </row>
    <row r="25" spans="1:3" ht="19.5" customHeight="1">
      <c r="A25" s="4" t="s">
        <v>385</v>
      </c>
      <c r="B25" s="1">
        <f>SUM(B3:B24)</f>
        <v>1192754</v>
      </c>
      <c r="C25" s="1">
        <f>SUM(C3:C24)</f>
        <v>9580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  <oddFooter>&amp;C18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90.00390625" style="0" customWidth="1"/>
    <col min="2" max="2" width="9.28125" style="0" customWidth="1"/>
    <col min="3" max="3" width="16.00390625" style="0" customWidth="1"/>
  </cols>
  <sheetData>
    <row r="1" spans="1:3" ht="30" customHeight="1">
      <c r="A1" s="24" t="s">
        <v>401</v>
      </c>
      <c r="B1" s="25"/>
      <c r="C1" s="25"/>
    </row>
    <row r="2" spans="1:3" ht="57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240</v>
      </c>
      <c r="B3" s="2">
        <v>19161</v>
      </c>
      <c r="C3" s="2"/>
    </row>
    <row r="4" spans="1:3" ht="15">
      <c r="A4" s="2" t="s">
        <v>241</v>
      </c>
      <c r="B4" s="2">
        <v>28741</v>
      </c>
      <c r="C4" s="2"/>
    </row>
    <row r="5" spans="1:3" ht="15">
      <c r="A5" s="2" t="s">
        <v>242</v>
      </c>
      <c r="B5" s="2">
        <v>26825</v>
      </c>
      <c r="C5" s="2"/>
    </row>
    <row r="6" spans="1:3" ht="15">
      <c r="A6" s="2" t="s">
        <v>243</v>
      </c>
      <c r="B6" s="2">
        <v>38322</v>
      </c>
      <c r="C6" s="2"/>
    </row>
    <row r="7" spans="1:3" ht="15">
      <c r="A7" s="2" t="s">
        <v>244</v>
      </c>
      <c r="B7" s="2">
        <v>9580</v>
      </c>
      <c r="C7" s="2"/>
    </row>
    <row r="8" spans="1:3" ht="15">
      <c r="A8" s="2" t="s">
        <v>245</v>
      </c>
      <c r="B8" s="2">
        <v>28741</v>
      </c>
      <c r="C8" s="2"/>
    </row>
    <row r="9" spans="1:3" ht="15">
      <c r="A9" s="2" t="s">
        <v>246</v>
      </c>
      <c r="B9" s="2">
        <v>19161</v>
      </c>
      <c r="C9" s="2"/>
    </row>
    <row r="10" spans="1:3" ht="15">
      <c r="A10" s="2" t="s">
        <v>247</v>
      </c>
      <c r="B10" s="2">
        <v>116881</v>
      </c>
      <c r="C10" s="2"/>
    </row>
    <row r="11" spans="1:3" ht="15">
      <c r="A11" s="2" t="s">
        <v>248</v>
      </c>
      <c r="B11" s="2">
        <v>34489</v>
      </c>
      <c r="C11" s="2"/>
    </row>
    <row r="12" spans="1:3" ht="15">
      <c r="A12" s="2" t="s">
        <v>249</v>
      </c>
      <c r="B12" s="2">
        <v>437823</v>
      </c>
      <c r="C12" s="2"/>
    </row>
    <row r="13" spans="1:3" ht="15">
      <c r="A13" s="2" t="s">
        <v>250</v>
      </c>
      <c r="B13" s="2">
        <v>73769</v>
      </c>
      <c r="C13" s="2"/>
    </row>
    <row r="14" spans="1:3" ht="15">
      <c r="A14" s="2" t="s">
        <v>251</v>
      </c>
      <c r="B14" s="2">
        <v>21077</v>
      </c>
      <c r="C14" s="2"/>
    </row>
    <row r="15" spans="1:3" ht="15">
      <c r="A15" s="2" t="s">
        <v>252</v>
      </c>
      <c r="B15" s="2">
        <v>22993</v>
      </c>
      <c r="C15" s="2"/>
    </row>
    <row r="16" spans="1:3" ht="15">
      <c r="A16" s="2" t="s">
        <v>253</v>
      </c>
      <c r="B16" s="2">
        <v>67063</v>
      </c>
      <c r="C16" s="2"/>
    </row>
    <row r="17" spans="1:3" ht="15">
      <c r="A17" s="2" t="s">
        <v>254</v>
      </c>
      <c r="B17" s="2">
        <v>3832</v>
      </c>
      <c r="C17" s="2"/>
    </row>
    <row r="18" spans="1:3" ht="15">
      <c r="A18" s="2" t="s">
        <v>255</v>
      </c>
      <c r="B18" s="2">
        <v>8622</v>
      </c>
      <c r="C18" s="2"/>
    </row>
    <row r="19" spans="1:3" ht="15">
      <c r="A19" s="2" t="s">
        <v>256</v>
      </c>
      <c r="B19" s="2">
        <v>20119</v>
      </c>
      <c r="C19" s="2"/>
    </row>
    <row r="20" spans="1:3" ht="15">
      <c r="A20" s="2" t="s">
        <v>257</v>
      </c>
      <c r="B20" s="2">
        <v>9580</v>
      </c>
      <c r="C20" s="2"/>
    </row>
    <row r="21" spans="1:3" ht="15">
      <c r="A21" s="2" t="s">
        <v>258</v>
      </c>
      <c r="B21" s="2">
        <v>19161</v>
      </c>
      <c r="C21" s="2"/>
    </row>
    <row r="22" spans="1:3" ht="15">
      <c r="A22" s="2" t="s">
        <v>259</v>
      </c>
      <c r="B22" s="2"/>
      <c r="C22" s="2">
        <v>15329</v>
      </c>
    </row>
    <row r="23" spans="1:3" ht="15">
      <c r="A23" s="2" t="s">
        <v>260</v>
      </c>
      <c r="B23" s="2"/>
      <c r="C23" s="2">
        <v>1916</v>
      </c>
    </row>
    <row r="24" spans="1:3" ht="15">
      <c r="A24" s="2" t="s">
        <v>261</v>
      </c>
      <c r="B24" s="2">
        <v>72811</v>
      </c>
      <c r="C24" s="2"/>
    </row>
    <row r="25" spans="1:3" ht="15">
      <c r="A25" s="2" t="s">
        <v>262</v>
      </c>
      <c r="B25" s="2">
        <v>309446</v>
      </c>
      <c r="C25" s="2"/>
    </row>
    <row r="26" spans="1:3" ht="30" customHeight="1">
      <c r="A26" s="8" t="s">
        <v>263</v>
      </c>
      <c r="B26" s="2">
        <v>44070</v>
      </c>
      <c r="C26" s="2"/>
    </row>
    <row r="27" spans="1:3" ht="18" customHeight="1">
      <c r="A27" s="2" t="s">
        <v>264</v>
      </c>
      <c r="B27" s="2">
        <v>22035</v>
      </c>
      <c r="C27" s="2"/>
    </row>
    <row r="28" spans="1:3" ht="18" customHeight="1">
      <c r="A28" s="13"/>
      <c r="B28" s="13"/>
      <c r="C28" s="13"/>
    </row>
    <row r="29" spans="1:3" ht="18" customHeight="1">
      <c r="A29" s="30">
        <v>19</v>
      </c>
      <c r="B29" s="27"/>
      <c r="C29" s="27"/>
    </row>
    <row r="30" spans="1:3" ht="18" customHeight="1">
      <c r="A30" s="18"/>
      <c r="B30" s="18"/>
      <c r="C30" s="18"/>
    </row>
    <row r="31" spans="1:3" ht="15">
      <c r="A31" s="11" t="s">
        <v>265</v>
      </c>
      <c r="B31" s="11">
        <v>9580</v>
      </c>
      <c r="C31" s="11"/>
    </row>
    <row r="32" spans="1:3" s="13" customFormat="1" ht="15">
      <c r="A32" s="2" t="s">
        <v>266</v>
      </c>
      <c r="B32" s="2">
        <v>14371</v>
      </c>
      <c r="C32" s="2"/>
    </row>
    <row r="33" spans="1:3" s="10" customFormat="1" ht="15">
      <c r="A33" s="2" t="s">
        <v>267</v>
      </c>
      <c r="B33" s="2">
        <v>11496</v>
      </c>
      <c r="C33" s="2"/>
    </row>
    <row r="34" spans="1:3" ht="15">
      <c r="A34" s="2" t="s">
        <v>268</v>
      </c>
      <c r="B34" s="2">
        <v>58440</v>
      </c>
      <c r="C34" s="2"/>
    </row>
    <row r="35" spans="1:3" ht="15">
      <c r="A35" s="2" t="s">
        <v>269</v>
      </c>
      <c r="B35" s="2">
        <v>66105</v>
      </c>
      <c r="C35" s="2"/>
    </row>
    <row r="36" spans="1:3" ht="15">
      <c r="A36" s="2" t="s">
        <v>270</v>
      </c>
      <c r="B36" s="2">
        <v>28741</v>
      </c>
      <c r="C36" s="2"/>
    </row>
    <row r="37" spans="1:3" ht="15">
      <c r="A37" s="2" t="s">
        <v>271</v>
      </c>
      <c r="B37" s="2">
        <v>103468</v>
      </c>
      <c r="C37" s="2"/>
    </row>
    <row r="38" spans="1:3" ht="15">
      <c r="A38" s="2" t="s">
        <v>272</v>
      </c>
      <c r="B38" s="2">
        <v>17245</v>
      </c>
      <c r="C38" s="2"/>
    </row>
    <row r="39" spans="1:3" ht="15">
      <c r="A39" s="2" t="s">
        <v>273</v>
      </c>
      <c r="B39" s="2">
        <v>81433</v>
      </c>
      <c r="C39" s="2"/>
    </row>
    <row r="40" spans="1:3" ht="15">
      <c r="A40" s="2" t="s">
        <v>274</v>
      </c>
      <c r="B40" s="2">
        <v>53650</v>
      </c>
      <c r="C40" s="2"/>
    </row>
    <row r="41" spans="1:3" ht="15">
      <c r="A41" s="2" t="s">
        <v>275</v>
      </c>
      <c r="B41" s="2">
        <v>59398</v>
      </c>
      <c r="C41" s="2"/>
    </row>
    <row r="42" spans="1:3" ht="15">
      <c r="A42" s="2" t="s">
        <v>276</v>
      </c>
      <c r="B42" s="2">
        <v>19161</v>
      </c>
      <c r="C42" s="2"/>
    </row>
    <row r="43" spans="1:3" ht="15">
      <c r="A43" s="2" t="s">
        <v>277</v>
      </c>
      <c r="B43" s="2">
        <v>210768</v>
      </c>
      <c r="C43" s="2"/>
    </row>
    <row r="44" spans="1:3" ht="15">
      <c r="A44" s="2" t="s">
        <v>278</v>
      </c>
      <c r="B44" s="2">
        <v>36405</v>
      </c>
      <c r="C44" s="2"/>
    </row>
    <row r="45" spans="1:3" ht="15">
      <c r="A45" s="2" t="s">
        <v>279</v>
      </c>
      <c r="B45" s="2">
        <v>5748</v>
      </c>
      <c r="C45" s="2"/>
    </row>
    <row r="46" spans="1:3" ht="15">
      <c r="A46" s="4" t="s">
        <v>385</v>
      </c>
      <c r="B46" s="1">
        <f>SUM(B3:B45)</f>
        <v>2230311</v>
      </c>
      <c r="C46" s="1">
        <f>SUM(C3:C45)</f>
        <v>17245</v>
      </c>
    </row>
    <row r="48" ht="19.5" customHeight="1"/>
    <row r="63" spans="1:3" ht="15">
      <c r="A63" s="27">
        <v>20</v>
      </c>
      <c r="B63" s="27"/>
      <c r="C6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9:C29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2.00390625" style="0" customWidth="1"/>
    <col min="2" max="2" width="12.421875" style="0" customWidth="1"/>
    <col min="3" max="3" width="18.00390625" style="0" customWidth="1"/>
  </cols>
  <sheetData>
    <row r="1" spans="1:3" ht="30" customHeight="1">
      <c r="A1" s="28" t="s">
        <v>400</v>
      </c>
      <c r="B1" s="25"/>
      <c r="C1" s="25"/>
    </row>
    <row r="2" spans="1:3" ht="59.2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280</v>
      </c>
      <c r="B3" s="2">
        <v>9580</v>
      </c>
      <c r="C3" s="2"/>
    </row>
    <row r="4" spans="1:3" ht="15">
      <c r="A4" s="2" t="s">
        <v>281</v>
      </c>
      <c r="B4" s="2">
        <v>9580</v>
      </c>
      <c r="C4" s="2"/>
    </row>
    <row r="5" spans="1:3" ht="15">
      <c r="A5" s="2" t="s">
        <v>282</v>
      </c>
      <c r="B5" s="2">
        <v>18203</v>
      </c>
      <c r="C5" s="2"/>
    </row>
    <row r="6" spans="1:3" ht="15">
      <c r="A6" s="2" t="s">
        <v>283</v>
      </c>
      <c r="B6" s="2">
        <v>17245</v>
      </c>
      <c r="C6" s="2"/>
    </row>
    <row r="7" spans="1:3" ht="15">
      <c r="A7" s="2" t="s">
        <v>284</v>
      </c>
      <c r="B7" s="2">
        <v>3832</v>
      </c>
      <c r="C7" s="2"/>
    </row>
    <row r="8" spans="1:3" ht="15">
      <c r="A8" s="2" t="s">
        <v>285</v>
      </c>
      <c r="B8" s="2">
        <v>28741</v>
      </c>
      <c r="C8" s="2"/>
    </row>
    <row r="9" spans="1:3" ht="15">
      <c r="A9" s="2" t="s">
        <v>286</v>
      </c>
      <c r="B9" s="2">
        <v>90056</v>
      </c>
      <c r="C9" s="2"/>
    </row>
    <row r="10" spans="1:3" ht="15">
      <c r="A10" s="2" t="s">
        <v>287</v>
      </c>
      <c r="B10" s="2">
        <v>40238</v>
      </c>
      <c r="C10" s="2"/>
    </row>
    <row r="11" spans="1:3" ht="15">
      <c r="A11" s="2" t="s">
        <v>288</v>
      </c>
      <c r="B11" s="2">
        <v>24909</v>
      </c>
      <c r="C11" s="2"/>
    </row>
    <row r="12" spans="1:3" ht="15">
      <c r="A12" s="2" t="s">
        <v>289</v>
      </c>
      <c r="B12" s="2">
        <v>228971</v>
      </c>
      <c r="C12" s="2"/>
    </row>
    <row r="13" spans="1:3" ht="15">
      <c r="A13" s="2" t="s">
        <v>290</v>
      </c>
      <c r="B13" s="2">
        <v>164783</v>
      </c>
      <c r="C13" s="2"/>
    </row>
    <row r="14" spans="1:3" ht="15">
      <c r="A14" s="2" t="s">
        <v>291</v>
      </c>
      <c r="B14" s="2">
        <v>8622</v>
      </c>
      <c r="C14" s="2"/>
    </row>
    <row r="15" spans="1:3" ht="15">
      <c r="A15" s="2" t="s">
        <v>292</v>
      </c>
      <c r="B15" s="2">
        <v>47902</v>
      </c>
      <c r="C15" s="2"/>
    </row>
    <row r="16" spans="1:3" ht="15">
      <c r="A16" s="2" t="s">
        <v>293</v>
      </c>
      <c r="B16" s="2">
        <v>166699</v>
      </c>
      <c r="C16" s="2"/>
    </row>
    <row r="17" spans="1:3" ht="15">
      <c r="A17" s="2" t="s">
        <v>294</v>
      </c>
      <c r="B17" s="2">
        <v>97720</v>
      </c>
      <c r="C17" s="2"/>
    </row>
    <row r="18" spans="1:3" ht="15">
      <c r="A18" s="2" t="s">
        <v>295</v>
      </c>
      <c r="B18" s="2">
        <v>95804</v>
      </c>
      <c r="C18" s="2"/>
    </row>
    <row r="19" spans="1:3" ht="15">
      <c r="A19" s="2" t="s">
        <v>296</v>
      </c>
      <c r="B19" s="2">
        <v>8622</v>
      </c>
      <c r="C19" s="2"/>
    </row>
    <row r="20" spans="1:3" ht="15">
      <c r="A20" s="2" t="s">
        <v>297</v>
      </c>
      <c r="B20" s="2">
        <v>59398</v>
      </c>
      <c r="C20" s="2"/>
    </row>
    <row r="21" spans="1:3" ht="15">
      <c r="A21" s="2" t="s">
        <v>298</v>
      </c>
      <c r="B21" s="2">
        <v>9580</v>
      </c>
      <c r="C21" s="2"/>
    </row>
    <row r="22" spans="1:3" ht="15">
      <c r="A22" s="2" t="s">
        <v>299</v>
      </c>
      <c r="B22" s="2">
        <v>9580</v>
      </c>
      <c r="C22" s="2"/>
    </row>
    <row r="23" spans="1:3" ht="15">
      <c r="A23" s="7" t="s">
        <v>300</v>
      </c>
      <c r="B23" s="2">
        <v>9580</v>
      </c>
      <c r="C23" s="2"/>
    </row>
    <row r="24" spans="1:3" ht="15">
      <c r="A24" s="2" t="s">
        <v>301</v>
      </c>
      <c r="B24" s="2"/>
      <c r="C24" s="2">
        <v>3832</v>
      </c>
    </row>
    <row r="25" spans="1:3" ht="15">
      <c r="A25" s="2" t="s">
        <v>302</v>
      </c>
      <c r="B25" s="2"/>
      <c r="C25" s="2">
        <v>1916</v>
      </c>
    </row>
    <row r="26" spans="1:3" ht="15">
      <c r="A26" s="2" t="s">
        <v>303</v>
      </c>
      <c r="B26" s="2">
        <v>38322</v>
      </c>
      <c r="C26" s="2"/>
    </row>
    <row r="27" spans="1:3" ht="15">
      <c r="A27" s="2" t="s">
        <v>304</v>
      </c>
      <c r="B27" s="2">
        <v>19161</v>
      </c>
      <c r="C27" s="2"/>
    </row>
    <row r="28" spans="1:3" ht="15">
      <c r="A28" s="2" t="s">
        <v>305</v>
      </c>
      <c r="B28" s="2">
        <v>70895</v>
      </c>
      <c r="C28" s="2"/>
    </row>
    <row r="29" spans="1:3" ht="15">
      <c r="A29" s="13"/>
      <c r="B29" s="13"/>
      <c r="C29" s="13"/>
    </row>
    <row r="30" spans="1:4" ht="15">
      <c r="A30" s="30">
        <v>21</v>
      </c>
      <c r="B30" s="27"/>
      <c r="C30" s="27"/>
      <c r="D30" s="27"/>
    </row>
    <row r="31" spans="1:3" ht="15">
      <c r="A31" s="18"/>
      <c r="B31" s="18"/>
      <c r="C31" s="18"/>
    </row>
    <row r="32" spans="1:3" ht="15">
      <c r="A32" s="2" t="s">
        <v>306</v>
      </c>
      <c r="B32" s="2">
        <v>9580</v>
      </c>
      <c r="C32" s="2"/>
    </row>
    <row r="33" spans="1:3" ht="15">
      <c r="A33" s="2" t="s">
        <v>307</v>
      </c>
      <c r="B33" s="2">
        <v>72811</v>
      </c>
      <c r="C33" s="2"/>
    </row>
    <row r="34" spans="1:3" ht="15">
      <c r="A34" s="2" t="s">
        <v>308</v>
      </c>
      <c r="B34" s="2">
        <v>36405</v>
      </c>
      <c r="C34" s="2"/>
    </row>
    <row r="35" spans="1:3" ht="15">
      <c r="A35" s="2" t="s">
        <v>309</v>
      </c>
      <c r="B35" s="2">
        <v>44070</v>
      </c>
      <c r="C35" s="2"/>
    </row>
    <row r="36" spans="1:3" ht="15">
      <c r="A36" s="2" t="s">
        <v>310</v>
      </c>
      <c r="B36" s="2">
        <v>1916</v>
      </c>
      <c r="C36" s="2"/>
    </row>
    <row r="37" spans="1:3" ht="15">
      <c r="A37" s="2" t="s">
        <v>311</v>
      </c>
      <c r="B37" s="2">
        <v>15329</v>
      </c>
      <c r="C37" s="2"/>
    </row>
    <row r="38" spans="1:3" ht="15">
      <c r="A38" s="2" t="s">
        <v>312</v>
      </c>
      <c r="B38" s="2">
        <v>42154</v>
      </c>
      <c r="C38" s="2"/>
    </row>
    <row r="39" spans="1:3" ht="15">
      <c r="A39" s="2" t="s">
        <v>313</v>
      </c>
      <c r="B39" s="2">
        <v>28741</v>
      </c>
      <c r="C39" s="2"/>
    </row>
    <row r="40" spans="1:3" ht="15">
      <c r="A40" s="2" t="s">
        <v>314</v>
      </c>
      <c r="B40" s="2">
        <v>28741</v>
      </c>
      <c r="C40" s="2"/>
    </row>
    <row r="41" spans="1:3" ht="15">
      <c r="A41" s="2" t="s">
        <v>315</v>
      </c>
      <c r="B41" s="2">
        <v>67063</v>
      </c>
      <c r="C41" s="2"/>
    </row>
    <row r="42" spans="1:3" ht="15">
      <c r="A42" s="2" t="s">
        <v>316</v>
      </c>
      <c r="B42" s="2">
        <v>9580</v>
      </c>
      <c r="C42" s="2"/>
    </row>
    <row r="43" spans="1:3" ht="19.5" customHeight="1">
      <c r="A43" s="4" t="s">
        <v>385</v>
      </c>
      <c r="B43" s="1">
        <f>SUM(B3:B42)</f>
        <v>1634413</v>
      </c>
      <c r="C43" s="1">
        <f>SUM(C3:C42)</f>
        <v>5748</v>
      </c>
    </row>
    <row r="64" spans="1:4" ht="15">
      <c r="A64" s="27">
        <v>22</v>
      </c>
      <c r="B64" s="27"/>
      <c r="C64" s="27"/>
      <c r="D6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D30"/>
    <mergeCell ref="A64:D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A3">
      <selection activeCell="A12" sqref="A12"/>
    </sheetView>
  </sheetViews>
  <sheetFormatPr defaultColWidth="9.140625" defaultRowHeight="15"/>
  <cols>
    <col min="1" max="1" width="78.8515625" style="0" customWidth="1"/>
    <col min="2" max="2" width="14.00390625" style="0" customWidth="1"/>
    <col min="3" max="3" width="15.7109375" style="0" customWidth="1"/>
  </cols>
  <sheetData>
    <row r="1" spans="1:4" ht="30" customHeight="1">
      <c r="A1" s="31" t="s">
        <v>412</v>
      </c>
      <c r="B1" s="25"/>
      <c r="C1" s="25"/>
      <c r="D1" s="3"/>
    </row>
    <row r="2" spans="1:3" ht="44.25" customHeight="1">
      <c r="A2" s="14" t="s">
        <v>0</v>
      </c>
      <c r="B2" s="20" t="s">
        <v>388</v>
      </c>
      <c r="C2" s="20" t="s">
        <v>389</v>
      </c>
    </row>
    <row r="3" spans="1:3" ht="15">
      <c r="A3" s="2" t="s">
        <v>317</v>
      </c>
      <c r="B3" s="2">
        <v>185859</v>
      </c>
      <c r="C3" s="2"/>
    </row>
    <row r="4" spans="1:3" ht="15">
      <c r="A4" s="2" t="s">
        <v>318</v>
      </c>
      <c r="B4" s="2">
        <v>63231</v>
      </c>
      <c r="C4" s="2"/>
    </row>
    <row r="5" spans="1:3" ht="15">
      <c r="A5" s="2" t="s">
        <v>319</v>
      </c>
      <c r="B5" s="2">
        <v>46944</v>
      </c>
      <c r="C5" s="2"/>
    </row>
    <row r="6" spans="1:3" ht="15">
      <c r="A6" s="2" t="s">
        <v>320</v>
      </c>
      <c r="B6" s="2">
        <v>9580</v>
      </c>
      <c r="C6" s="2"/>
    </row>
    <row r="7" spans="1:3" ht="15">
      <c r="A7" s="2" t="s">
        <v>321</v>
      </c>
      <c r="B7" s="2">
        <v>124545</v>
      </c>
      <c r="C7" s="2"/>
    </row>
    <row r="8" spans="1:3" ht="15">
      <c r="A8" s="2" t="s">
        <v>322</v>
      </c>
      <c r="B8" s="2">
        <v>47902</v>
      </c>
      <c r="C8" s="2"/>
    </row>
    <row r="9" spans="1:3" ht="15">
      <c r="A9" s="2" t="s">
        <v>323</v>
      </c>
      <c r="B9" s="2">
        <v>72811</v>
      </c>
      <c r="C9" s="2"/>
    </row>
    <row r="10" spans="1:3" ht="15">
      <c r="A10" s="2" t="s">
        <v>324</v>
      </c>
      <c r="B10" s="2">
        <v>21077</v>
      </c>
      <c r="C10" s="2"/>
    </row>
    <row r="11" spans="1:3" ht="15">
      <c r="A11" s="2" t="s">
        <v>325</v>
      </c>
      <c r="B11" s="2">
        <v>38322</v>
      </c>
      <c r="C11" s="2"/>
    </row>
    <row r="12" spans="1:3" ht="15">
      <c r="A12" s="2" t="s">
        <v>326</v>
      </c>
      <c r="B12" s="2">
        <v>38322</v>
      </c>
      <c r="C12" s="2"/>
    </row>
    <row r="13" spans="1:3" ht="15">
      <c r="A13" s="2" t="s">
        <v>327</v>
      </c>
      <c r="B13" s="2">
        <v>21077</v>
      </c>
      <c r="C13" s="2"/>
    </row>
    <row r="14" spans="1:3" ht="15">
      <c r="A14" s="2" t="s">
        <v>328</v>
      </c>
      <c r="B14" s="2">
        <v>19161</v>
      </c>
      <c r="C14" s="2"/>
    </row>
    <row r="15" spans="1:3" ht="15">
      <c r="A15" s="2" t="s">
        <v>329</v>
      </c>
      <c r="B15" s="2">
        <v>37363</v>
      </c>
      <c r="C15" s="2"/>
    </row>
    <row r="16" spans="1:3" ht="15">
      <c r="A16" s="2" t="s">
        <v>330</v>
      </c>
      <c r="B16" s="2">
        <v>51734</v>
      </c>
      <c r="C16" s="2"/>
    </row>
    <row r="17" spans="1:3" ht="15">
      <c r="A17" s="2" t="s">
        <v>331</v>
      </c>
      <c r="B17" s="2">
        <v>34489</v>
      </c>
      <c r="C17" s="2"/>
    </row>
    <row r="18" spans="1:3" ht="15">
      <c r="A18" s="2" t="s">
        <v>332</v>
      </c>
      <c r="B18" s="2">
        <v>220349</v>
      </c>
      <c r="C18" s="2"/>
    </row>
    <row r="19" spans="1:3" ht="15">
      <c r="A19" s="2" t="s">
        <v>333</v>
      </c>
      <c r="B19" s="2">
        <v>132209</v>
      </c>
      <c r="C19" s="2"/>
    </row>
    <row r="20" spans="1:3" ht="15">
      <c r="A20" s="2" t="s">
        <v>334</v>
      </c>
      <c r="B20" s="2">
        <v>256754</v>
      </c>
      <c r="C20" s="2"/>
    </row>
    <row r="21" spans="1:3" ht="15">
      <c r="A21" s="2" t="s">
        <v>335</v>
      </c>
      <c r="B21" s="2">
        <v>67063</v>
      </c>
      <c r="C21" s="2"/>
    </row>
    <row r="22" spans="1:3" ht="15">
      <c r="A22" s="2" t="s">
        <v>336</v>
      </c>
      <c r="B22" s="2">
        <v>9580</v>
      </c>
      <c r="C22" s="2"/>
    </row>
    <row r="23" spans="1:3" ht="15">
      <c r="A23" s="2" t="s">
        <v>337</v>
      </c>
      <c r="B23" s="2">
        <v>1916</v>
      </c>
      <c r="C23" s="2"/>
    </row>
    <row r="24" spans="1:3" ht="15">
      <c r="A24" s="2" t="s">
        <v>338</v>
      </c>
      <c r="B24" s="2">
        <v>26825</v>
      </c>
      <c r="C24" s="2"/>
    </row>
    <row r="25" spans="1:3" ht="15">
      <c r="A25" s="2" t="s">
        <v>339</v>
      </c>
      <c r="B25" s="2">
        <v>91014</v>
      </c>
      <c r="C25" s="2"/>
    </row>
    <row r="26" spans="1:3" ht="19.5" customHeight="1">
      <c r="A26" s="4" t="s">
        <v>385</v>
      </c>
      <c r="B26" s="1">
        <f>SUM(B3:B25)</f>
        <v>1618127</v>
      </c>
      <c r="C26" s="1">
        <f>SUM(C3:C25)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  <oddFooter>&amp;C23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4"/>
  <sheetViews>
    <sheetView view="pageLayout" workbookViewId="0" topLeftCell="A33">
      <selection activeCell="A64" sqref="A64:C64"/>
    </sheetView>
  </sheetViews>
  <sheetFormatPr defaultColWidth="9.140625" defaultRowHeight="15"/>
  <cols>
    <col min="1" max="1" width="88.00390625" style="0" customWidth="1"/>
    <col min="2" max="2" width="12.7109375" style="0" customWidth="1"/>
    <col min="3" max="3" width="17.57421875" style="0" customWidth="1"/>
  </cols>
  <sheetData>
    <row r="1" spans="1:3" ht="30" customHeight="1">
      <c r="A1" s="24" t="s">
        <v>398</v>
      </c>
      <c r="B1" s="25"/>
      <c r="C1" s="25"/>
    </row>
    <row r="2" spans="1:3" ht="58.5" customHeight="1">
      <c r="A2" s="14" t="s">
        <v>0</v>
      </c>
      <c r="B2" s="23" t="s">
        <v>391</v>
      </c>
      <c r="C2" s="23" t="s">
        <v>392</v>
      </c>
    </row>
    <row r="3" spans="1:3" ht="15">
      <c r="A3" s="2" t="s">
        <v>340</v>
      </c>
      <c r="B3" s="2">
        <v>8622</v>
      </c>
      <c r="C3" s="2"/>
    </row>
    <row r="4" spans="1:3" ht="15">
      <c r="A4" s="2" t="s">
        <v>341</v>
      </c>
      <c r="B4" s="2">
        <v>27783</v>
      </c>
      <c r="C4" s="2"/>
    </row>
    <row r="5" spans="1:3" ht="15">
      <c r="A5" s="2" t="s">
        <v>342</v>
      </c>
      <c r="B5" s="2">
        <v>1916</v>
      </c>
      <c r="C5" s="2"/>
    </row>
    <row r="6" spans="1:3" ht="15">
      <c r="A6" s="2" t="s">
        <v>343</v>
      </c>
      <c r="B6" s="2">
        <v>11496</v>
      </c>
      <c r="C6" s="2"/>
    </row>
    <row r="7" spans="1:3" ht="15">
      <c r="A7" s="2" t="s">
        <v>344</v>
      </c>
      <c r="B7" s="2">
        <v>11496</v>
      </c>
      <c r="C7" s="2"/>
    </row>
    <row r="8" spans="1:3" ht="15">
      <c r="A8" s="2" t="s">
        <v>345</v>
      </c>
      <c r="B8" s="2">
        <v>40238</v>
      </c>
      <c r="C8" s="2"/>
    </row>
    <row r="9" spans="1:3" ht="15">
      <c r="A9" s="2" t="s">
        <v>346</v>
      </c>
      <c r="B9" s="2">
        <v>35447</v>
      </c>
      <c r="C9" s="2"/>
    </row>
    <row r="10" spans="1:3" ht="15">
      <c r="A10" s="2" t="s">
        <v>347</v>
      </c>
      <c r="B10" s="2">
        <v>80475</v>
      </c>
      <c r="C10" s="2"/>
    </row>
    <row r="11" spans="1:3" ht="15">
      <c r="A11" s="2" t="s">
        <v>348</v>
      </c>
      <c r="B11" s="2">
        <v>63231</v>
      </c>
      <c r="C11" s="2"/>
    </row>
    <row r="12" spans="1:3" ht="15">
      <c r="A12" s="2" t="s">
        <v>349</v>
      </c>
      <c r="B12" s="2">
        <v>9580</v>
      </c>
      <c r="C12" s="2"/>
    </row>
    <row r="13" spans="1:3" ht="15">
      <c r="A13" s="2" t="s">
        <v>350</v>
      </c>
      <c r="B13" s="2">
        <v>109216</v>
      </c>
      <c r="C13" s="2"/>
    </row>
    <row r="14" spans="1:3" ht="15">
      <c r="A14" s="2" t="s">
        <v>351</v>
      </c>
      <c r="B14" s="2">
        <v>47902</v>
      </c>
      <c r="C14" s="2"/>
    </row>
    <row r="15" spans="1:3" ht="15">
      <c r="A15" s="2" t="s">
        <v>352</v>
      </c>
      <c r="B15" s="2">
        <v>30657</v>
      </c>
      <c r="C15" s="2"/>
    </row>
    <row r="16" spans="1:3" ht="15">
      <c r="A16" s="2" t="s">
        <v>353</v>
      </c>
      <c r="B16" s="2">
        <v>9580</v>
      </c>
      <c r="C16" s="2"/>
    </row>
    <row r="17" spans="1:3" ht="15">
      <c r="A17" s="2" t="s">
        <v>354</v>
      </c>
      <c r="B17" s="2">
        <v>9580</v>
      </c>
      <c r="C17" s="2"/>
    </row>
    <row r="18" spans="1:3" ht="15">
      <c r="A18" s="2" t="s">
        <v>355</v>
      </c>
      <c r="B18" s="2">
        <v>31615</v>
      </c>
      <c r="C18" s="2"/>
    </row>
    <row r="19" spans="1:3" ht="15">
      <c r="A19" s="2" t="s">
        <v>356</v>
      </c>
      <c r="B19" s="2">
        <v>30657</v>
      </c>
      <c r="C19" s="2"/>
    </row>
    <row r="20" spans="1:3" ht="15">
      <c r="A20" s="2" t="s">
        <v>357</v>
      </c>
      <c r="B20" s="2">
        <v>130293</v>
      </c>
      <c r="C20" s="2"/>
    </row>
    <row r="21" spans="1:3" ht="15">
      <c r="A21" s="2" t="s">
        <v>358</v>
      </c>
      <c r="B21" s="2">
        <v>21077</v>
      </c>
      <c r="C21" s="2"/>
    </row>
    <row r="22" spans="1:3" ht="15">
      <c r="A22" s="2" t="s">
        <v>359</v>
      </c>
      <c r="B22" s="2">
        <v>35447</v>
      </c>
      <c r="C22" s="2"/>
    </row>
    <row r="23" spans="1:3" ht="15">
      <c r="A23" s="2" t="s">
        <v>360</v>
      </c>
      <c r="B23" s="2">
        <v>17245</v>
      </c>
      <c r="C23" s="2"/>
    </row>
    <row r="24" spans="1:3" ht="15">
      <c r="A24" s="2" t="s">
        <v>361</v>
      </c>
      <c r="B24" s="2">
        <v>9580</v>
      </c>
      <c r="C24" s="2"/>
    </row>
    <row r="25" spans="1:3" ht="15">
      <c r="A25" s="2" t="s">
        <v>362</v>
      </c>
      <c r="B25" s="2"/>
      <c r="C25" s="2">
        <v>9580</v>
      </c>
    </row>
    <row r="26" spans="1:3" ht="15">
      <c r="A26" s="2" t="s">
        <v>363</v>
      </c>
      <c r="B26" s="2"/>
      <c r="C26" s="2">
        <v>8622</v>
      </c>
    </row>
    <row r="27" spans="1:3" ht="15">
      <c r="A27" s="2" t="s">
        <v>364</v>
      </c>
      <c r="B27" s="2">
        <v>51734</v>
      </c>
      <c r="C27" s="2"/>
    </row>
    <row r="28" spans="1:3" ht="15">
      <c r="A28" s="2" t="s">
        <v>365</v>
      </c>
      <c r="B28" s="2">
        <v>32573</v>
      </c>
      <c r="C28" s="2"/>
    </row>
    <row r="29" spans="1:3" ht="15">
      <c r="A29" s="13"/>
      <c r="B29" s="13"/>
      <c r="C29" s="13"/>
    </row>
    <row r="30" spans="1:3" ht="15">
      <c r="A30" s="30">
        <v>24</v>
      </c>
      <c r="B30" s="27"/>
      <c r="C30" s="27"/>
    </row>
    <row r="31" spans="1:3" ht="15">
      <c r="A31" s="18"/>
      <c r="B31" s="18"/>
      <c r="C31" s="18"/>
    </row>
    <row r="32" spans="1:3" ht="15">
      <c r="A32" s="2" t="s">
        <v>366</v>
      </c>
      <c r="B32" s="2">
        <v>15329</v>
      </c>
      <c r="C32" s="2"/>
    </row>
    <row r="33" spans="1:3" ht="15">
      <c r="A33" s="2" t="s">
        <v>367</v>
      </c>
      <c r="B33" s="2">
        <v>157118</v>
      </c>
      <c r="C33" s="2"/>
    </row>
    <row r="34" spans="1:3" ht="15">
      <c r="A34" s="2" t="s">
        <v>368</v>
      </c>
      <c r="B34" s="2">
        <v>38322</v>
      </c>
      <c r="C34" s="2"/>
    </row>
    <row r="35" spans="1:3" ht="15">
      <c r="A35" s="2" t="s">
        <v>369</v>
      </c>
      <c r="B35" s="2">
        <v>50776</v>
      </c>
      <c r="C35" s="2"/>
    </row>
    <row r="36" spans="1:3" ht="15">
      <c r="A36" s="2" t="s">
        <v>370</v>
      </c>
      <c r="B36" s="2">
        <v>5748</v>
      </c>
      <c r="C36" s="2"/>
    </row>
    <row r="37" spans="1:3" ht="15">
      <c r="A37" s="2" t="s">
        <v>371</v>
      </c>
      <c r="B37" s="2">
        <v>9580</v>
      </c>
      <c r="C37" s="2"/>
    </row>
    <row r="38" spans="1:3" ht="15">
      <c r="A38" s="2" t="s">
        <v>372</v>
      </c>
      <c r="B38" s="2">
        <v>116881</v>
      </c>
      <c r="C38" s="2"/>
    </row>
    <row r="39" spans="1:3" ht="15">
      <c r="A39" s="2" t="s">
        <v>373</v>
      </c>
      <c r="B39" s="2">
        <v>49818</v>
      </c>
      <c r="C39" s="2"/>
    </row>
    <row r="40" spans="1:3" ht="15">
      <c r="A40" s="2" t="s">
        <v>374</v>
      </c>
      <c r="B40" s="2">
        <v>74727</v>
      </c>
      <c r="C40" s="2"/>
    </row>
    <row r="41" spans="1:3" ht="15">
      <c r="A41" s="2" t="s">
        <v>375</v>
      </c>
      <c r="B41" s="2">
        <v>42154</v>
      </c>
      <c r="C41" s="2"/>
    </row>
    <row r="42" spans="1:3" ht="15">
      <c r="A42" s="2" t="s">
        <v>376</v>
      </c>
      <c r="B42" s="2">
        <v>153286</v>
      </c>
      <c r="C42" s="2"/>
    </row>
    <row r="43" spans="1:3" ht="19.5" customHeight="1">
      <c r="A43" s="4" t="s">
        <v>385</v>
      </c>
      <c r="B43" s="1">
        <f>SUM(B3:B42)</f>
        <v>1571179</v>
      </c>
      <c r="C43" s="1">
        <f>SUM(C3:C42)</f>
        <v>18202</v>
      </c>
    </row>
    <row r="64" spans="1:3" ht="15">
      <c r="A64" s="27">
        <v>26</v>
      </c>
      <c r="B64" s="27"/>
      <c r="C6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view="pageLayout" workbookViewId="0" topLeftCell="A1">
      <selection activeCell="B11" sqref="B11"/>
    </sheetView>
  </sheetViews>
  <sheetFormatPr defaultColWidth="9.140625" defaultRowHeight="15"/>
  <cols>
    <col min="1" max="1" width="92.140625" style="0" customWidth="1"/>
    <col min="2" max="2" width="14.421875" style="0" customWidth="1"/>
  </cols>
  <sheetData>
    <row r="1" spans="1:2" ht="30" customHeight="1">
      <c r="A1" s="24" t="s">
        <v>399</v>
      </c>
      <c r="B1" s="25"/>
    </row>
    <row r="2" spans="1:2" ht="47.25" customHeight="1">
      <c r="A2" s="14" t="s">
        <v>0</v>
      </c>
      <c r="B2" s="15" t="s">
        <v>389</v>
      </c>
    </row>
    <row r="3" spans="1:2" ht="15">
      <c r="A3" s="2" t="s">
        <v>377</v>
      </c>
      <c r="B3" s="2">
        <v>11496</v>
      </c>
    </row>
    <row r="4" spans="1:2" ht="15">
      <c r="A4" s="2" t="s">
        <v>378</v>
      </c>
      <c r="B4" s="2">
        <v>32573</v>
      </c>
    </row>
    <row r="5" spans="1:2" ht="15">
      <c r="A5" s="2" t="s">
        <v>379</v>
      </c>
      <c r="B5" s="2">
        <v>11496</v>
      </c>
    </row>
    <row r="6" spans="1:2" ht="15">
      <c r="A6" s="2" t="s">
        <v>380</v>
      </c>
      <c r="B6" s="2">
        <v>40238</v>
      </c>
    </row>
    <row r="7" spans="1:2" ht="15">
      <c r="A7" s="2" t="s">
        <v>381</v>
      </c>
      <c r="B7" s="2">
        <v>28741</v>
      </c>
    </row>
    <row r="8" spans="1:2" ht="15">
      <c r="A8" s="2" t="s">
        <v>382</v>
      </c>
      <c r="B8" s="2">
        <v>19161</v>
      </c>
    </row>
    <row r="9" spans="1:2" ht="15">
      <c r="A9" s="2" t="s">
        <v>383</v>
      </c>
      <c r="B9" s="2">
        <v>5748</v>
      </c>
    </row>
    <row r="10" spans="1:2" ht="15">
      <c r="A10" s="2" t="s">
        <v>384</v>
      </c>
      <c r="B10" s="2">
        <v>111132</v>
      </c>
    </row>
    <row r="11" spans="1:2" ht="19.5" customHeight="1">
      <c r="A11" s="4" t="s">
        <v>385</v>
      </c>
      <c r="B11" s="1">
        <f>SUM(B3:B10)</f>
        <v>260585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9.57421875" style="0" customWidth="1"/>
    <col min="2" max="2" width="12.7109375" style="0" customWidth="1"/>
    <col min="3" max="3" width="17.00390625" style="0" customWidth="1"/>
  </cols>
  <sheetData>
    <row r="1" spans="1:5" ht="30" customHeight="1">
      <c r="A1" s="24" t="s">
        <v>410</v>
      </c>
      <c r="B1" s="25"/>
      <c r="C1" s="25"/>
      <c r="E1" s="3"/>
    </row>
    <row r="2" spans="1:3" ht="57.75" customHeight="1">
      <c r="A2" s="14" t="s">
        <v>0</v>
      </c>
      <c r="B2" s="5" t="s">
        <v>388</v>
      </c>
      <c r="C2" s="5" t="s">
        <v>387</v>
      </c>
    </row>
    <row r="3" spans="1:3" ht="15">
      <c r="A3" s="2" t="s">
        <v>40</v>
      </c>
      <c r="B3" s="2">
        <v>28741</v>
      </c>
      <c r="C3" s="2"/>
    </row>
    <row r="4" spans="1:3" ht="15">
      <c r="A4" s="2" t="s">
        <v>41</v>
      </c>
      <c r="B4" s="2">
        <v>1916</v>
      </c>
      <c r="C4" s="2"/>
    </row>
    <row r="5" spans="1:3" ht="15">
      <c r="A5" s="2" t="s">
        <v>42</v>
      </c>
      <c r="B5" s="2">
        <v>38322</v>
      </c>
      <c r="C5" s="2"/>
    </row>
    <row r="6" spans="1:3" ht="15">
      <c r="A6" s="2" t="s">
        <v>43</v>
      </c>
      <c r="B6" s="2">
        <v>19161</v>
      </c>
      <c r="C6" s="2"/>
    </row>
    <row r="7" spans="1:3" ht="15">
      <c r="A7" s="2" t="s">
        <v>44</v>
      </c>
      <c r="B7" s="2">
        <v>66105</v>
      </c>
      <c r="C7" s="2"/>
    </row>
    <row r="8" spans="1:3" ht="15">
      <c r="A8" s="2" t="s">
        <v>45</v>
      </c>
      <c r="B8" s="2">
        <v>19161</v>
      </c>
      <c r="C8" s="2"/>
    </row>
    <row r="9" spans="1:3" ht="15">
      <c r="A9" s="2" t="s">
        <v>46</v>
      </c>
      <c r="B9" s="2">
        <v>36405</v>
      </c>
      <c r="C9" s="2"/>
    </row>
    <row r="10" spans="1:3" ht="15">
      <c r="A10" s="2" t="s">
        <v>47</v>
      </c>
      <c r="B10" s="2">
        <v>19161</v>
      </c>
      <c r="C10" s="2"/>
    </row>
    <row r="11" spans="1:3" ht="15">
      <c r="A11" s="2" t="s">
        <v>48</v>
      </c>
      <c r="B11" s="2">
        <v>47902</v>
      </c>
      <c r="C11" s="2"/>
    </row>
    <row r="12" spans="1:3" ht="15">
      <c r="A12" s="2" t="s">
        <v>49</v>
      </c>
      <c r="B12" s="2">
        <v>34489</v>
      </c>
      <c r="C12" s="2"/>
    </row>
    <row r="13" spans="1:3" ht="15">
      <c r="A13" s="2" t="s">
        <v>50</v>
      </c>
      <c r="B13" s="2">
        <v>99636</v>
      </c>
      <c r="C13" s="2"/>
    </row>
    <row r="14" spans="1:3" ht="15">
      <c r="A14" s="2" t="s">
        <v>51</v>
      </c>
      <c r="B14" s="2">
        <v>28741</v>
      </c>
      <c r="C14" s="2"/>
    </row>
    <row r="15" spans="1:3" ht="15">
      <c r="A15" s="2" t="s">
        <v>52</v>
      </c>
      <c r="B15" s="2">
        <v>21077</v>
      </c>
      <c r="C15" s="2"/>
    </row>
    <row r="16" spans="1:3" ht="15">
      <c r="A16" s="2" t="s">
        <v>53</v>
      </c>
      <c r="B16" s="2">
        <v>19161</v>
      </c>
      <c r="C16" s="2"/>
    </row>
    <row r="17" spans="1:3" ht="15">
      <c r="A17" s="2" t="s">
        <v>54</v>
      </c>
      <c r="B17" s="2">
        <v>13413</v>
      </c>
      <c r="C17" s="2"/>
    </row>
    <row r="18" spans="1:3" ht="15">
      <c r="A18" s="2" t="s">
        <v>55</v>
      </c>
      <c r="B18" s="2">
        <v>61314</v>
      </c>
      <c r="C18" s="2"/>
    </row>
    <row r="19" spans="1:3" ht="15">
      <c r="A19" s="2" t="s">
        <v>56</v>
      </c>
      <c r="B19" s="2">
        <v>5748</v>
      </c>
      <c r="C19" s="2"/>
    </row>
    <row r="20" spans="1:3" ht="15">
      <c r="A20" s="2" t="s">
        <v>57</v>
      </c>
      <c r="B20" s="2">
        <v>11496</v>
      </c>
      <c r="C20" s="2"/>
    </row>
    <row r="21" spans="1:3" ht="15">
      <c r="A21" s="2" t="s">
        <v>58</v>
      </c>
      <c r="B21" s="2">
        <v>30657</v>
      </c>
      <c r="C21" s="2"/>
    </row>
    <row r="22" spans="1:3" ht="15">
      <c r="A22" s="2" t="s">
        <v>59</v>
      </c>
      <c r="B22" s="2">
        <v>116881</v>
      </c>
      <c r="C22" s="2"/>
    </row>
    <row r="23" spans="1:3" ht="15">
      <c r="A23" s="2" t="s">
        <v>60</v>
      </c>
      <c r="B23" s="2">
        <v>5748</v>
      </c>
      <c r="C23" s="2"/>
    </row>
    <row r="24" spans="1:3" ht="15">
      <c r="A24" s="2" t="s">
        <v>61</v>
      </c>
      <c r="B24" s="2">
        <v>49818</v>
      </c>
      <c r="C24" s="2"/>
    </row>
    <row r="25" spans="1:3" ht="15">
      <c r="A25" s="2" t="s">
        <v>62</v>
      </c>
      <c r="B25" s="2">
        <v>105384</v>
      </c>
      <c r="C25" s="2"/>
    </row>
    <row r="26" spans="1:3" ht="15">
      <c r="A26" s="2" t="s">
        <v>63</v>
      </c>
      <c r="B26" s="2">
        <v>51734</v>
      </c>
      <c r="C26" s="2"/>
    </row>
    <row r="27" spans="1:3" ht="15">
      <c r="A27" s="2" t="s">
        <v>64</v>
      </c>
      <c r="B27" s="2">
        <v>55566</v>
      </c>
      <c r="C27" s="2"/>
    </row>
    <row r="28" spans="1:3" ht="15">
      <c r="A28" s="2" t="s">
        <v>65</v>
      </c>
      <c r="B28" s="2">
        <v>45986</v>
      </c>
      <c r="C28" s="2"/>
    </row>
    <row r="29" spans="1:3" ht="15">
      <c r="A29" s="2" t="s">
        <v>66</v>
      </c>
      <c r="B29" s="2">
        <v>9580</v>
      </c>
      <c r="C29" s="2"/>
    </row>
    <row r="30" spans="1:3" ht="15">
      <c r="A30" s="26">
        <v>8</v>
      </c>
      <c r="B30" s="26"/>
      <c r="C30" s="26"/>
    </row>
    <row r="31" spans="1:3" ht="15">
      <c r="A31" s="19"/>
      <c r="B31" s="19"/>
      <c r="C31" s="19"/>
    </row>
    <row r="32" spans="1:3" ht="15">
      <c r="A32" s="2" t="s">
        <v>67</v>
      </c>
      <c r="B32" s="2">
        <v>28741</v>
      </c>
      <c r="C32" s="2"/>
    </row>
    <row r="33" spans="1:3" ht="15">
      <c r="A33" s="2" t="s">
        <v>68</v>
      </c>
      <c r="B33" s="2">
        <v>38322</v>
      </c>
      <c r="C33" s="2"/>
    </row>
    <row r="34" spans="1:3" ht="15">
      <c r="A34" s="2" t="s">
        <v>69</v>
      </c>
      <c r="B34" s="2">
        <v>3832</v>
      </c>
      <c r="C34" s="2"/>
    </row>
    <row r="35" spans="1:3" ht="19.5" customHeight="1">
      <c r="A35" s="4" t="s">
        <v>385</v>
      </c>
      <c r="B35" s="1">
        <f>SUM(B3:B34)</f>
        <v>1114198</v>
      </c>
      <c r="C35" s="1">
        <f>SUM(C3:C34)</f>
        <v>0</v>
      </c>
    </row>
    <row r="64" spans="1:3" ht="15">
      <c r="A64" s="27">
        <v>9</v>
      </c>
      <c r="B64" s="27"/>
      <c r="C6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9.7109375" style="0" customWidth="1"/>
    <col min="2" max="2" width="12.7109375" style="0" customWidth="1"/>
    <col min="3" max="3" width="16.8515625" style="0" customWidth="1"/>
    <col min="4" max="4" width="17.57421875" style="0" customWidth="1"/>
    <col min="5" max="5" width="7.00390625" style="0" customWidth="1"/>
  </cols>
  <sheetData>
    <row r="1" spans="1:6" ht="30" customHeight="1">
      <c r="A1" s="28" t="s">
        <v>409</v>
      </c>
      <c r="B1" s="25"/>
      <c r="C1" s="25"/>
      <c r="D1" s="25"/>
      <c r="E1" s="25"/>
      <c r="F1" s="25"/>
    </row>
    <row r="2" spans="1:3" ht="57" customHeight="1">
      <c r="A2" s="14" t="s">
        <v>0</v>
      </c>
      <c r="B2" s="20" t="s">
        <v>388</v>
      </c>
      <c r="C2" s="15" t="s">
        <v>387</v>
      </c>
    </row>
    <row r="3" spans="1:3" ht="15">
      <c r="A3" s="2" t="s">
        <v>70</v>
      </c>
      <c r="B3" s="2">
        <v>3832</v>
      </c>
      <c r="C3" s="2"/>
    </row>
    <row r="4" spans="1:3" ht="15">
      <c r="A4" s="2" t="s">
        <v>71</v>
      </c>
      <c r="B4" s="2">
        <v>9580</v>
      </c>
      <c r="C4" s="2"/>
    </row>
    <row r="5" spans="1:3" ht="15">
      <c r="A5" s="2" t="s">
        <v>72</v>
      </c>
      <c r="B5" s="2">
        <v>47902</v>
      </c>
      <c r="C5" s="2"/>
    </row>
    <row r="6" spans="1:3" ht="15">
      <c r="A6" s="2" t="s">
        <v>73</v>
      </c>
      <c r="B6" s="2">
        <v>1916</v>
      </c>
      <c r="C6" s="2"/>
    </row>
    <row r="7" spans="1:3" ht="15">
      <c r="A7" s="7" t="s">
        <v>74</v>
      </c>
      <c r="B7" s="2">
        <v>91014</v>
      </c>
      <c r="C7" s="2"/>
    </row>
    <row r="8" spans="1:3" ht="15">
      <c r="A8" s="2" t="s">
        <v>75</v>
      </c>
      <c r="B8" s="2">
        <v>221307</v>
      </c>
      <c r="C8" s="2"/>
    </row>
    <row r="9" spans="1:3" ht="15">
      <c r="A9" s="2" t="s">
        <v>76</v>
      </c>
      <c r="B9" s="2">
        <v>62272</v>
      </c>
      <c r="C9" s="2"/>
    </row>
    <row r="10" spans="1:3" ht="15">
      <c r="A10" s="2" t="s">
        <v>77</v>
      </c>
      <c r="B10" s="2">
        <v>84307</v>
      </c>
      <c r="C10" s="2"/>
    </row>
    <row r="11" spans="1:3" ht="15">
      <c r="A11" s="2" t="s">
        <v>78</v>
      </c>
      <c r="B11" s="2">
        <v>30657</v>
      </c>
      <c r="C11" s="2"/>
    </row>
    <row r="12" spans="1:3" ht="15">
      <c r="A12" s="2" t="s">
        <v>79</v>
      </c>
      <c r="B12" s="2">
        <v>5748</v>
      </c>
      <c r="C12" s="2"/>
    </row>
    <row r="13" spans="1:3" ht="15">
      <c r="A13" s="2" t="s">
        <v>80</v>
      </c>
      <c r="B13" s="2">
        <v>433033</v>
      </c>
      <c r="C13" s="2"/>
    </row>
    <row r="14" spans="1:3" ht="15">
      <c r="A14" s="2" t="s">
        <v>81</v>
      </c>
      <c r="B14" s="2">
        <v>70895</v>
      </c>
      <c r="C14" s="2"/>
    </row>
    <row r="15" spans="1:3" ht="15">
      <c r="A15" s="2" t="s">
        <v>82</v>
      </c>
      <c r="B15" s="2">
        <v>15329</v>
      </c>
      <c r="C15" s="2"/>
    </row>
    <row r="16" spans="1:3" ht="15">
      <c r="A16" s="2" t="s">
        <v>83</v>
      </c>
      <c r="B16" s="2">
        <v>36405</v>
      </c>
      <c r="C16" s="2"/>
    </row>
    <row r="17" spans="1:3" ht="15">
      <c r="A17" s="2" t="s">
        <v>84</v>
      </c>
      <c r="B17" s="2">
        <v>86223</v>
      </c>
      <c r="C17" s="2"/>
    </row>
    <row r="18" spans="1:3" ht="15">
      <c r="A18" s="2" t="s">
        <v>85</v>
      </c>
      <c r="B18" s="2">
        <v>11496</v>
      </c>
      <c r="C18" s="2"/>
    </row>
    <row r="19" spans="1:3" ht="15">
      <c r="A19" s="2" t="s">
        <v>86</v>
      </c>
      <c r="B19" s="2">
        <v>49818</v>
      </c>
      <c r="C19" s="2"/>
    </row>
    <row r="20" spans="1:3" ht="15">
      <c r="A20" s="2" t="s">
        <v>87</v>
      </c>
      <c r="B20" s="2">
        <v>26825</v>
      </c>
      <c r="C20" s="2"/>
    </row>
    <row r="21" spans="1:3" ht="15">
      <c r="A21" s="2" t="s">
        <v>88</v>
      </c>
      <c r="B21" s="2">
        <v>67063</v>
      </c>
      <c r="C21" s="2"/>
    </row>
    <row r="22" spans="1:3" ht="15">
      <c r="A22" s="2" t="s">
        <v>89</v>
      </c>
      <c r="B22" s="2">
        <v>11496</v>
      </c>
      <c r="C22" s="2"/>
    </row>
    <row r="23" spans="1:3" ht="15">
      <c r="A23" s="2" t="s">
        <v>90</v>
      </c>
      <c r="B23" s="2">
        <v>1916</v>
      </c>
      <c r="C23" s="2"/>
    </row>
    <row r="24" spans="1:3" ht="15">
      <c r="A24" s="2" t="s">
        <v>91</v>
      </c>
      <c r="B24" s="2"/>
      <c r="C24" s="2">
        <v>95804</v>
      </c>
    </row>
    <row r="25" spans="1:3" ht="19.5" customHeight="1">
      <c r="A25" s="4" t="s">
        <v>390</v>
      </c>
      <c r="B25" s="1">
        <f>SUM(B3:B24)</f>
        <v>1369034</v>
      </c>
      <c r="C25" s="1">
        <f>SUM(C3:C24)</f>
        <v>95804</v>
      </c>
    </row>
    <row r="30" spans="1:3" ht="15">
      <c r="A30" s="27">
        <v>10</v>
      </c>
      <c r="B30" s="27"/>
      <c r="C30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0:C30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B19" sqref="B19"/>
    </sheetView>
  </sheetViews>
  <sheetFormatPr defaultColWidth="9.140625" defaultRowHeight="15"/>
  <cols>
    <col min="1" max="1" width="67.421875" style="0" customWidth="1"/>
    <col min="2" max="2" width="16.140625" style="0" customWidth="1"/>
    <col min="3" max="3" width="24.57421875" style="0" customWidth="1"/>
  </cols>
  <sheetData>
    <row r="1" spans="1:3" ht="30" customHeight="1">
      <c r="A1" s="28" t="s">
        <v>408</v>
      </c>
      <c r="B1" s="29"/>
      <c r="C1" s="29"/>
    </row>
    <row r="2" spans="1:3" ht="48" customHeight="1">
      <c r="A2" s="14" t="s">
        <v>0</v>
      </c>
      <c r="B2" s="15" t="s">
        <v>388</v>
      </c>
      <c r="C2" s="15" t="s">
        <v>396</v>
      </c>
    </row>
    <row r="3" spans="1:3" ht="15">
      <c r="A3" s="2" t="s">
        <v>92</v>
      </c>
      <c r="B3" s="2">
        <v>9580</v>
      </c>
      <c r="C3" s="2"/>
    </row>
    <row r="4" spans="1:3" ht="15">
      <c r="A4" s="2" t="s">
        <v>93</v>
      </c>
      <c r="B4" s="2">
        <v>9580</v>
      </c>
      <c r="C4" s="2"/>
    </row>
    <row r="5" spans="1:3" ht="15">
      <c r="A5" s="2" t="s">
        <v>94</v>
      </c>
      <c r="B5" s="2">
        <v>9580</v>
      </c>
      <c r="C5" s="2"/>
    </row>
    <row r="6" spans="1:3" ht="15">
      <c r="A6" s="2" t="s">
        <v>95</v>
      </c>
      <c r="B6" s="2">
        <v>12454</v>
      </c>
      <c r="C6" s="2"/>
    </row>
    <row r="7" spans="1:3" ht="15">
      <c r="A7" s="2" t="s">
        <v>96</v>
      </c>
      <c r="B7" s="2"/>
      <c r="C7" s="2">
        <v>3832</v>
      </c>
    </row>
    <row r="8" spans="1:3" ht="15">
      <c r="A8" s="2" t="s">
        <v>97</v>
      </c>
      <c r="B8" s="2">
        <v>95804</v>
      </c>
      <c r="C8" s="2"/>
    </row>
    <row r="9" spans="1:3" ht="15">
      <c r="A9" s="2" t="s">
        <v>98</v>
      </c>
      <c r="B9" s="2">
        <v>3832</v>
      </c>
      <c r="C9" s="2"/>
    </row>
    <row r="10" spans="1:3" ht="15">
      <c r="A10" s="2" t="s">
        <v>99</v>
      </c>
      <c r="B10" s="2">
        <v>91972</v>
      </c>
      <c r="C10" s="2"/>
    </row>
    <row r="11" spans="1:3" ht="15">
      <c r="A11" s="2" t="s">
        <v>100</v>
      </c>
      <c r="B11" s="2">
        <v>144664</v>
      </c>
      <c r="C11" s="2"/>
    </row>
    <row r="12" spans="1:3" ht="15">
      <c r="A12" s="2" t="s">
        <v>101</v>
      </c>
      <c r="B12" s="2">
        <v>19161</v>
      </c>
      <c r="C12" s="2"/>
    </row>
    <row r="13" spans="1:3" ht="15">
      <c r="A13" s="2" t="s">
        <v>102</v>
      </c>
      <c r="B13" s="2">
        <v>72811</v>
      </c>
      <c r="C13" s="2"/>
    </row>
    <row r="14" spans="1:3" ht="15">
      <c r="A14" s="2" t="s">
        <v>103</v>
      </c>
      <c r="B14" s="2">
        <v>88139</v>
      </c>
      <c r="C14" s="2"/>
    </row>
    <row r="15" spans="1:3" ht="15">
      <c r="A15" s="2" t="s">
        <v>104</v>
      </c>
      <c r="B15" s="2">
        <v>429201</v>
      </c>
      <c r="C15" s="2"/>
    </row>
    <row r="16" spans="1:3" ht="15">
      <c r="A16" s="2" t="s">
        <v>105</v>
      </c>
      <c r="B16" s="2">
        <v>226097</v>
      </c>
      <c r="C16" s="2"/>
    </row>
    <row r="17" spans="1:3" ht="15">
      <c r="A17" s="2" t="s">
        <v>106</v>
      </c>
      <c r="B17" s="2">
        <v>36405</v>
      </c>
      <c r="C17" s="2"/>
    </row>
    <row r="18" spans="1:3" ht="15">
      <c r="A18" s="2" t="s">
        <v>107</v>
      </c>
      <c r="B18" s="2">
        <v>29699</v>
      </c>
      <c r="C18" s="2"/>
    </row>
    <row r="19" spans="1:3" ht="15">
      <c r="A19" s="2" t="s">
        <v>108</v>
      </c>
      <c r="B19" s="2">
        <v>19161</v>
      </c>
      <c r="C19" s="2"/>
    </row>
    <row r="20" spans="1:3" ht="15">
      <c r="A20" s="2" t="s">
        <v>109</v>
      </c>
      <c r="B20" s="2">
        <v>3832</v>
      </c>
      <c r="C20" s="2"/>
    </row>
    <row r="21" spans="1:3" ht="15">
      <c r="A21" s="2" t="s">
        <v>110</v>
      </c>
      <c r="B21" s="2">
        <v>21077</v>
      </c>
      <c r="C21" s="2"/>
    </row>
    <row r="22" spans="1:3" ht="15">
      <c r="A22" s="2" t="s">
        <v>111</v>
      </c>
      <c r="B22" s="2">
        <v>38322</v>
      </c>
      <c r="C22" s="2"/>
    </row>
    <row r="23" spans="1:3" ht="19.5" customHeight="1">
      <c r="A23" s="4" t="s">
        <v>385</v>
      </c>
      <c r="B23" s="1">
        <f>SUM(B3:B22)</f>
        <v>1361371</v>
      </c>
      <c r="C23" s="1">
        <f>SUM(C3:C22)</f>
        <v>3832</v>
      </c>
    </row>
    <row r="31" spans="1:5" ht="15">
      <c r="A31" s="27">
        <v>11</v>
      </c>
      <c r="B31" s="27"/>
      <c r="C31" s="27"/>
      <c r="D31" s="27"/>
      <c r="E31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D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1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4.00390625" style="0" customWidth="1"/>
    <col min="2" max="2" width="16.28125" style="0" customWidth="1"/>
    <col min="3" max="3" width="20.57421875" style="0" customWidth="1"/>
  </cols>
  <sheetData>
    <row r="1" spans="1:4" ht="30" customHeight="1">
      <c r="A1" s="24" t="s">
        <v>407</v>
      </c>
      <c r="B1" s="25"/>
      <c r="C1" s="25"/>
      <c r="D1" s="3"/>
    </row>
    <row r="2" spans="1:3" ht="43.5" customHeight="1">
      <c r="A2" s="14" t="s">
        <v>0</v>
      </c>
      <c r="B2" s="15" t="s">
        <v>395</v>
      </c>
      <c r="C2" s="15" t="s">
        <v>387</v>
      </c>
    </row>
    <row r="3" spans="1:3" ht="15">
      <c r="A3" s="2" t="s">
        <v>112</v>
      </c>
      <c r="B3" s="2">
        <v>19161</v>
      </c>
      <c r="C3" s="2"/>
    </row>
    <row r="4" spans="1:3" ht="15">
      <c r="A4" s="2" t="s">
        <v>113</v>
      </c>
      <c r="B4" s="2">
        <v>8622</v>
      </c>
      <c r="C4" s="2"/>
    </row>
    <row r="5" spans="1:3" ht="15">
      <c r="A5" s="2" t="s">
        <v>114</v>
      </c>
      <c r="B5" s="2"/>
      <c r="C5" s="2">
        <v>70895</v>
      </c>
    </row>
    <row r="6" spans="1:3" ht="15">
      <c r="A6" s="2" t="s">
        <v>115</v>
      </c>
      <c r="B6" s="2">
        <v>201188</v>
      </c>
      <c r="C6" s="2"/>
    </row>
    <row r="7" spans="1:3" ht="15">
      <c r="A7" s="2" t="s">
        <v>116</v>
      </c>
      <c r="B7" s="2">
        <v>63231</v>
      </c>
      <c r="C7" s="2"/>
    </row>
    <row r="8" spans="1:3" ht="15">
      <c r="A8" s="2" t="s">
        <v>117</v>
      </c>
      <c r="B8" s="2">
        <v>13413</v>
      </c>
      <c r="C8" s="2"/>
    </row>
    <row r="9" spans="1:3" ht="15">
      <c r="A9" s="2" t="s">
        <v>118</v>
      </c>
      <c r="B9" s="2">
        <v>128377</v>
      </c>
      <c r="C9" s="2"/>
    </row>
    <row r="10" spans="1:3" ht="15">
      <c r="A10" s="2" t="s">
        <v>119</v>
      </c>
      <c r="B10" s="2">
        <v>111132</v>
      </c>
      <c r="C10" s="2"/>
    </row>
    <row r="11" spans="1:3" ht="15">
      <c r="A11" s="2" t="s">
        <v>120</v>
      </c>
      <c r="B11" s="2">
        <v>4790</v>
      </c>
      <c r="C11" s="2"/>
    </row>
    <row r="12" spans="1:3" ht="15">
      <c r="A12" s="2" t="s">
        <v>121</v>
      </c>
      <c r="B12" s="2">
        <v>262502</v>
      </c>
      <c r="C12" s="2"/>
    </row>
    <row r="13" spans="1:3" ht="15">
      <c r="A13" s="2" t="s">
        <v>122</v>
      </c>
      <c r="B13" s="2">
        <v>95804</v>
      </c>
      <c r="C13" s="2"/>
    </row>
    <row r="14" spans="1:3" ht="19.5" customHeight="1">
      <c r="A14" s="4" t="s">
        <v>385</v>
      </c>
      <c r="B14" s="1">
        <f>SUM(B3:B13)</f>
        <v>908220</v>
      </c>
      <c r="C14" s="1">
        <f>SUM(C3:C13)</f>
        <v>70895</v>
      </c>
    </row>
    <row r="31" spans="1:4" ht="15">
      <c r="A31" s="27">
        <v>12</v>
      </c>
      <c r="B31" s="27"/>
      <c r="C31" s="27"/>
      <c r="D31" s="6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1:4" ht="15">
      <c r="A53" s="10"/>
      <c r="B53" s="10"/>
      <c r="C53" s="10"/>
      <c r="D53" s="10"/>
    </row>
    <row r="54" spans="1:4" ht="15">
      <c r="A54" s="10"/>
      <c r="B54" s="10"/>
      <c r="C54" s="10"/>
      <c r="D54" s="10"/>
    </row>
    <row r="55" spans="1:4" ht="15">
      <c r="A55" s="10"/>
      <c r="B55" s="10"/>
      <c r="C55" s="10"/>
      <c r="D55" s="10"/>
    </row>
    <row r="56" spans="1:4" ht="15">
      <c r="A56" s="10"/>
      <c r="B56" s="10"/>
      <c r="C56" s="10"/>
      <c r="D56" s="10"/>
    </row>
    <row r="57" spans="1:4" ht="15">
      <c r="A57" s="10"/>
      <c r="B57" s="10"/>
      <c r="C57" s="10"/>
      <c r="D57" s="10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1:4" ht="15">
      <c r="A60" s="10"/>
      <c r="B60" s="10"/>
      <c r="C60" s="10"/>
      <c r="D60" s="10"/>
    </row>
    <row r="61" spans="1:4" ht="15">
      <c r="A61" s="10"/>
      <c r="B61" s="10"/>
      <c r="C61" s="10"/>
      <c r="D61" s="10"/>
    </row>
    <row r="62" spans="1:4" ht="15">
      <c r="A62" s="10"/>
      <c r="B62" s="10"/>
      <c r="C62" s="10"/>
      <c r="D62" s="10"/>
    </row>
    <row r="63" spans="1:4" ht="15">
      <c r="A63" s="10"/>
      <c r="B63" s="10"/>
      <c r="C63" s="10"/>
      <c r="D63" s="10"/>
    </row>
    <row r="64" spans="1:4" ht="15">
      <c r="A64" s="10"/>
      <c r="B64" s="10"/>
      <c r="C64" s="10"/>
      <c r="D64" s="10"/>
    </row>
    <row r="65" spans="1:4" ht="15">
      <c r="A65" s="10"/>
      <c r="B65" s="10"/>
      <c r="C65" s="10"/>
      <c r="D65" s="10"/>
    </row>
    <row r="66" spans="1:4" ht="15">
      <c r="A66" s="10"/>
      <c r="B66" s="10"/>
      <c r="C66" s="10"/>
      <c r="D66" s="10"/>
    </row>
    <row r="67" spans="1:4" ht="15">
      <c r="A67" s="10"/>
      <c r="B67" s="10"/>
      <c r="C67" s="10"/>
      <c r="D67" s="10"/>
    </row>
    <row r="68" spans="1:4" ht="15">
      <c r="A68" s="10"/>
      <c r="B68" s="10"/>
      <c r="C68" s="10"/>
      <c r="D68" s="10"/>
    </row>
    <row r="69" spans="1:4" ht="15">
      <c r="A69" s="10"/>
      <c r="B69" s="10"/>
      <c r="C69" s="10"/>
      <c r="D69" s="10"/>
    </row>
    <row r="70" spans="1:4" ht="15">
      <c r="A70" s="10"/>
      <c r="B70" s="10"/>
      <c r="C70" s="10"/>
      <c r="D70" s="10"/>
    </row>
    <row r="71" spans="1:4" ht="15">
      <c r="A71" s="10"/>
      <c r="B71" s="10"/>
      <c r="C71" s="10"/>
      <c r="D71" s="10"/>
    </row>
    <row r="72" spans="1:4" ht="15">
      <c r="A72" s="10"/>
      <c r="B72" s="10"/>
      <c r="C72" s="10"/>
      <c r="D72" s="10"/>
    </row>
    <row r="73" spans="1:4" ht="15">
      <c r="A73" s="10"/>
      <c r="B73" s="10"/>
      <c r="C73" s="10"/>
      <c r="D73" s="10"/>
    </row>
    <row r="74" spans="1:4" ht="15">
      <c r="A74" s="10"/>
      <c r="B74" s="10"/>
      <c r="C74" s="10"/>
      <c r="D74" s="10"/>
    </row>
    <row r="75" spans="1:4" ht="15">
      <c r="A75" s="10"/>
      <c r="B75" s="10"/>
      <c r="C75" s="10"/>
      <c r="D75" s="10"/>
    </row>
    <row r="76" spans="1:4" ht="15">
      <c r="A76" s="10"/>
      <c r="B76" s="10"/>
      <c r="C76" s="10"/>
      <c r="D76" s="10"/>
    </row>
    <row r="77" spans="1:4" ht="15">
      <c r="A77" s="10"/>
      <c r="B77" s="10"/>
      <c r="C77" s="10"/>
      <c r="D77" s="10"/>
    </row>
    <row r="78" spans="1:4" ht="15">
      <c r="A78" s="10"/>
      <c r="B78" s="10"/>
      <c r="C78" s="10"/>
      <c r="D78" s="10"/>
    </row>
    <row r="79" spans="1:4" ht="15">
      <c r="A79" s="10"/>
      <c r="B79" s="10"/>
      <c r="C79" s="10"/>
      <c r="D79" s="10"/>
    </row>
    <row r="80" spans="1:4" ht="15">
      <c r="A80" s="10"/>
      <c r="B80" s="10"/>
      <c r="C80" s="10"/>
      <c r="D80" s="10"/>
    </row>
    <row r="81" spans="1:4" ht="15">
      <c r="A81" s="10"/>
      <c r="B81" s="10"/>
      <c r="C81" s="10"/>
      <c r="D81" s="10"/>
    </row>
    <row r="82" spans="1:4" ht="15">
      <c r="A82" s="10"/>
      <c r="B82" s="10"/>
      <c r="C82" s="10"/>
      <c r="D82" s="10"/>
    </row>
    <row r="83" spans="1:4" ht="15">
      <c r="A83" s="10"/>
      <c r="B83" s="10"/>
      <c r="C83" s="10"/>
      <c r="D83" s="10"/>
    </row>
    <row r="84" spans="1:4" ht="15">
      <c r="A84" s="10"/>
      <c r="B84" s="10"/>
      <c r="C84" s="10"/>
      <c r="D84" s="10"/>
    </row>
    <row r="85" spans="1:4" ht="15">
      <c r="A85" s="10"/>
      <c r="B85" s="10"/>
      <c r="C85" s="10"/>
      <c r="D85" s="10"/>
    </row>
    <row r="86" spans="1:4" ht="15">
      <c r="A86" s="10"/>
      <c r="B86" s="10"/>
      <c r="C86" s="10"/>
      <c r="D86" s="10"/>
    </row>
    <row r="87" spans="1:4" ht="15">
      <c r="A87" s="10"/>
      <c r="B87" s="10"/>
      <c r="C87" s="10"/>
      <c r="D87" s="10"/>
    </row>
    <row r="88" spans="1:4" ht="15">
      <c r="A88" s="10"/>
      <c r="B88" s="10"/>
      <c r="C88" s="10"/>
      <c r="D88" s="10"/>
    </row>
    <row r="89" spans="1:4" ht="15">
      <c r="A89" s="10"/>
      <c r="B89" s="10"/>
      <c r="C89" s="10"/>
      <c r="D89" s="10"/>
    </row>
    <row r="90" spans="1:4" ht="15">
      <c r="A90" s="10"/>
      <c r="B90" s="10"/>
      <c r="C90" s="10"/>
      <c r="D90" s="10"/>
    </row>
    <row r="91" spans="1:4" ht="15">
      <c r="A91" s="10"/>
      <c r="B91" s="10"/>
      <c r="C91" s="10"/>
      <c r="D91" s="10"/>
    </row>
    <row r="92" spans="1:4" ht="15">
      <c r="A92" s="10"/>
      <c r="B92" s="10"/>
      <c r="C92" s="10"/>
      <c r="D92" s="10"/>
    </row>
    <row r="93" spans="1:4" ht="15">
      <c r="A93" s="10"/>
      <c r="B93" s="10"/>
      <c r="C93" s="10"/>
      <c r="D93" s="10"/>
    </row>
    <row r="94" spans="1:4" ht="15">
      <c r="A94" s="10"/>
      <c r="B94" s="10"/>
      <c r="C94" s="10"/>
      <c r="D94" s="10"/>
    </row>
    <row r="95" spans="1:4" ht="15">
      <c r="A95" s="10"/>
      <c r="B95" s="10"/>
      <c r="C95" s="10"/>
      <c r="D95" s="10"/>
    </row>
    <row r="96" spans="1:4" ht="15">
      <c r="A96" s="10"/>
      <c r="B96" s="10"/>
      <c r="C96" s="10"/>
      <c r="D96" s="10"/>
    </row>
    <row r="97" spans="1:4" ht="15">
      <c r="A97" s="10"/>
      <c r="B97" s="10"/>
      <c r="C97" s="10"/>
      <c r="D97" s="10"/>
    </row>
    <row r="98" spans="1:4" ht="15">
      <c r="A98" s="10"/>
      <c r="B98" s="10"/>
      <c r="C98" s="10"/>
      <c r="D98" s="10"/>
    </row>
    <row r="99" spans="1:4" ht="15">
      <c r="A99" s="10"/>
      <c r="B99" s="10"/>
      <c r="C99" s="10"/>
      <c r="D99" s="10"/>
    </row>
    <row r="100" spans="1:4" ht="15">
      <c r="A100" s="10"/>
      <c r="B100" s="10"/>
      <c r="C100" s="10"/>
      <c r="D100" s="10"/>
    </row>
    <row r="101" spans="1:4" ht="15">
      <c r="A101" s="10"/>
      <c r="B101" s="10"/>
      <c r="C101" s="10"/>
      <c r="D101" s="10"/>
    </row>
    <row r="102" spans="1:4" ht="15">
      <c r="A102" s="10"/>
      <c r="B102" s="10"/>
      <c r="C102" s="10"/>
      <c r="D102" s="10"/>
    </row>
    <row r="103" spans="1:4" ht="15">
      <c r="A103" s="10"/>
      <c r="B103" s="10"/>
      <c r="C103" s="10"/>
      <c r="D103" s="10"/>
    </row>
    <row r="104" spans="1:4" ht="15">
      <c r="A104" s="10"/>
      <c r="B104" s="10"/>
      <c r="C104" s="10"/>
      <c r="D104" s="10"/>
    </row>
    <row r="105" spans="1:4" ht="15">
      <c r="A105" s="10"/>
      <c r="B105" s="10"/>
      <c r="C105" s="10"/>
      <c r="D105" s="10"/>
    </row>
    <row r="106" spans="1:4" ht="15">
      <c r="A106" s="10"/>
      <c r="B106" s="10"/>
      <c r="C106" s="10"/>
      <c r="D106" s="10"/>
    </row>
    <row r="107" spans="1:4" ht="15">
      <c r="A107" s="10"/>
      <c r="B107" s="10"/>
      <c r="C107" s="10"/>
      <c r="D107" s="10"/>
    </row>
    <row r="108" spans="1:4" ht="15">
      <c r="A108" s="10"/>
      <c r="B108" s="10"/>
      <c r="C108" s="10"/>
      <c r="D108" s="10"/>
    </row>
    <row r="109" spans="1:4" ht="15">
      <c r="A109" s="10"/>
      <c r="B109" s="10"/>
      <c r="C109" s="10"/>
      <c r="D109" s="10"/>
    </row>
    <row r="110" spans="1:4" ht="15">
      <c r="A110" s="10"/>
      <c r="B110" s="10"/>
      <c r="C110" s="10"/>
      <c r="D110" s="10"/>
    </row>
    <row r="111" spans="1:4" ht="15">
      <c r="A111" s="10"/>
      <c r="B111" s="10"/>
      <c r="C111" s="10"/>
      <c r="D111" s="10"/>
    </row>
    <row r="112" spans="1:4" ht="15">
      <c r="A112" s="10"/>
      <c r="B112" s="10"/>
      <c r="C112" s="10"/>
      <c r="D112" s="10"/>
    </row>
    <row r="113" spans="1:4" ht="15">
      <c r="A113" s="10"/>
      <c r="B113" s="10"/>
      <c r="C113" s="10"/>
      <c r="D113" s="10"/>
    </row>
    <row r="114" spans="1:4" ht="15">
      <c r="A114" s="10"/>
      <c r="B114" s="10"/>
      <c r="C114" s="10"/>
      <c r="D114" s="10"/>
    </row>
    <row r="115" spans="1:4" ht="15">
      <c r="A115" s="10"/>
      <c r="B115" s="10"/>
      <c r="C115" s="10"/>
      <c r="D115" s="10"/>
    </row>
    <row r="116" spans="1:4" ht="15">
      <c r="A116" s="10"/>
      <c r="B116" s="10"/>
      <c r="C116" s="10"/>
      <c r="D116" s="10"/>
    </row>
    <row r="117" spans="1:4" ht="15">
      <c r="A117" s="10"/>
      <c r="B117" s="10"/>
      <c r="C117" s="10"/>
      <c r="D117" s="10"/>
    </row>
    <row r="118" spans="1:4" ht="15">
      <c r="A118" s="10"/>
      <c r="B118" s="10"/>
      <c r="C118" s="10"/>
      <c r="D118" s="10"/>
    </row>
    <row r="119" spans="1:4" ht="15">
      <c r="A119" s="10"/>
      <c r="B119" s="10"/>
      <c r="C119" s="10"/>
      <c r="D119" s="10"/>
    </row>
    <row r="120" spans="1:4" ht="15">
      <c r="A120" s="10"/>
      <c r="B120" s="10"/>
      <c r="C120" s="10"/>
      <c r="D120" s="10"/>
    </row>
    <row r="121" spans="1:4" ht="15">
      <c r="A121" s="10"/>
      <c r="B121" s="10"/>
      <c r="C121" s="10"/>
      <c r="D121" s="10"/>
    </row>
    <row r="122" spans="1:4" ht="15">
      <c r="A122" s="10"/>
      <c r="B122" s="10"/>
      <c r="C122" s="10"/>
      <c r="D122" s="10"/>
    </row>
    <row r="123" spans="1:4" ht="15">
      <c r="A123" s="10"/>
      <c r="B123" s="10"/>
      <c r="C123" s="10"/>
      <c r="D123" s="10"/>
    </row>
    <row r="124" spans="1:4" ht="15">
      <c r="A124" s="10"/>
      <c r="B124" s="10"/>
      <c r="C124" s="10"/>
      <c r="D124" s="10"/>
    </row>
    <row r="125" spans="1:4" ht="15">
      <c r="A125" s="10"/>
      <c r="B125" s="10"/>
      <c r="C125" s="10"/>
      <c r="D125" s="10"/>
    </row>
    <row r="126" spans="1:4" ht="15">
      <c r="A126" s="10"/>
      <c r="B126" s="10"/>
      <c r="C126" s="10"/>
      <c r="D126" s="10"/>
    </row>
    <row r="127" spans="1:4" ht="15">
      <c r="A127" s="10"/>
      <c r="B127" s="10"/>
      <c r="C127" s="10"/>
      <c r="D127" s="10"/>
    </row>
    <row r="128" spans="1:4" ht="15">
      <c r="A128" s="10"/>
      <c r="B128" s="10"/>
      <c r="C128" s="10"/>
      <c r="D128" s="10"/>
    </row>
    <row r="129" spans="1:4" ht="15">
      <c r="A129" s="10"/>
      <c r="B129" s="10"/>
      <c r="C129" s="10"/>
      <c r="D129" s="10"/>
    </row>
    <row r="130" spans="1:4" ht="15">
      <c r="A130" s="10"/>
      <c r="B130" s="10"/>
      <c r="C130" s="10"/>
      <c r="D130" s="10"/>
    </row>
    <row r="131" spans="1:4" ht="15">
      <c r="A131" s="10"/>
      <c r="B131" s="10"/>
      <c r="C131" s="10"/>
      <c r="D131" s="10"/>
    </row>
    <row r="132" spans="1:4" ht="15">
      <c r="A132" s="10"/>
      <c r="B132" s="10"/>
      <c r="C132" s="10"/>
      <c r="D132" s="10"/>
    </row>
    <row r="133" spans="1:4" ht="15">
      <c r="A133" s="10"/>
      <c r="B133" s="10"/>
      <c r="C133" s="10"/>
      <c r="D133" s="10"/>
    </row>
    <row r="134" spans="1:4" ht="15">
      <c r="A134" s="10"/>
      <c r="B134" s="10"/>
      <c r="C134" s="10"/>
      <c r="D134" s="10"/>
    </row>
    <row r="135" spans="1:4" ht="15">
      <c r="A135" s="10"/>
      <c r="B135" s="10"/>
      <c r="C135" s="10"/>
      <c r="D135" s="10"/>
    </row>
    <row r="136" spans="1:4" ht="15">
      <c r="A136" s="10"/>
      <c r="B136" s="10"/>
      <c r="C136" s="10"/>
      <c r="D136" s="10"/>
    </row>
    <row r="137" spans="1:4" ht="15">
      <c r="A137" s="10"/>
      <c r="B137" s="10"/>
      <c r="C137" s="10"/>
      <c r="D137" s="10"/>
    </row>
    <row r="138" spans="1:4" ht="15">
      <c r="A138" s="10"/>
      <c r="B138" s="10"/>
      <c r="C138" s="10"/>
      <c r="D138" s="10"/>
    </row>
    <row r="139" spans="1:4" ht="15">
      <c r="A139" s="10"/>
      <c r="B139" s="10"/>
      <c r="C139" s="10"/>
      <c r="D139" s="10"/>
    </row>
    <row r="140" spans="1:4" ht="15">
      <c r="A140" s="10"/>
      <c r="B140" s="10"/>
      <c r="C140" s="10"/>
      <c r="D140" s="10"/>
    </row>
    <row r="141" spans="1:4" ht="15">
      <c r="A141" s="10"/>
      <c r="B141" s="10"/>
      <c r="C141" s="10"/>
      <c r="D141" s="10"/>
    </row>
    <row r="142" spans="1:4" ht="15">
      <c r="A142" s="10"/>
      <c r="B142" s="10"/>
      <c r="C142" s="10"/>
      <c r="D142" s="10"/>
    </row>
    <row r="143" spans="1:4" ht="15">
      <c r="A143" s="10"/>
      <c r="B143" s="10"/>
      <c r="C143" s="10"/>
      <c r="D143" s="10"/>
    </row>
    <row r="144" spans="1:4" ht="15">
      <c r="A144" s="10"/>
      <c r="B144" s="10"/>
      <c r="C144" s="10"/>
      <c r="D144" s="10"/>
    </row>
    <row r="145" spans="1:4" ht="15">
      <c r="A145" s="10"/>
      <c r="B145" s="10"/>
      <c r="C145" s="10"/>
      <c r="D145" s="10"/>
    </row>
    <row r="146" spans="1:4" ht="15">
      <c r="A146" s="10"/>
      <c r="B146" s="10"/>
      <c r="C146" s="10"/>
      <c r="D146" s="10"/>
    </row>
    <row r="147" spans="1:4" ht="15">
      <c r="A147" s="10"/>
      <c r="B147" s="10"/>
      <c r="C147" s="10"/>
      <c r="D147" s="10"/>
    </row>
    <row r="148" spans="1:4" ht="15">
      <c r="A148" s="10"/>
      <c r="B148" s="10"/>
      <c r="C148" s="10"/>
      <c r="D148" s="10"/>
    </row>
    <row r="149" spans="1:4" ht="15">
      <c r="A149" s="10"/>
      <c r="B149" s="10"/>
      <c r="C149" s="10"/>
      <c r="D149" s="10"/>
    </row>
    <row r="150" spans="1:4" ht="15">
      <c r="A150" s="10"/>
      <c r="B150" s="10"/>
      <c r="C150" s="10"/>
      <c r="D150" s="10"/>
    </row>
    <row r="151" spans="1:4" ht="15">
      <c r="A151" s="10"/>
      <c r="B151" s="10"/>
      <c r="C151" s="10"/>
      <c r="D151" s="10"/>
    </row>
    <row r="152" spans="1:4" ht="15">
      <c r="A152" s="10"/>
      <c r="B152" s="10"/>
      <c r="C152" s="10"/>
      <c r="D152" s="10"/>
    </row>
    <row r="153" spans="1:4" ht="15">
      <c r="A153" s="10"/>
      <c r="B153" s="10"/>
      <c r="C153" s="10"/>
      <c r="D153" s="10"/>
    </row>
    <row r="154" spans="1:4" ht="15">
      <c r="A154" s="10"/>
      <c r="B154" s="10"/>
      <c r="C154" s="10"/>
      <c r="D154" s="10"/>
    </row>
    <row r="155" spans="1:4" ht="15">
      <c r="A155" s="10"/>
      <c r="B155" s="10"/>
      <c r="C155" s="10"/>
      <c r="D155" s="10"/>
    </row>
    <row r="156" spans="1:4" ht="15">
      <c r="A156" s="10"/>
      <c r="B156" s="10"/>
      <c r="C156" s="10"/>
      <c r="D156" s="10"/>
    </row>
    <row r="157" spans="1:4" ht="15">
      <c r="A157" s="10"/>
      <c r="B157" s="10"/>
      <c r="C157" s="10"/>
      <c r="D157" s="10"/>
    </row>
    <row r="158" spans="1:4" ht="15">
      <c r="A158" s="10"/>
      <c r="B158" s="10"/>
      <c r="C158" s="10"/>
      <c r="D158" s="10"/>
    </row>
    <row r="159" spans="1:4" ht="15">
      <c r="A159" s="10"/>
      <c r="B159" s="10"/>
      <c r="C159" s="10"/>
      <c r="D159" s="10"/>
    </row>
    <row r="160" spans="1:4" ht="15">
      <c r="A160" s="10"/>
      <c r="B160" s="10"/>
      <c r="C160" s="10"/>
      <c r="D160" s="10"/>
    </row>
    <row r="161" spans="1:4" ht="15">
      <c r="A161" s="10"/>
      <c r="B161" s="10"/>
      <c r="C161" s="10"/>
      <c r="D161" s="10"/>
    </row>
    <row r="162" spans="1:4" ht="15">
      <c r="A162" s="10"/>
      <c r="B162" s="10"/>
      <c r="C162" s="10"/>
      <c r="D162" s="10"/>
    </row>
    <row r="163" spans="1:4" ht="15">
      <c r="A163" s="10"/>
      <c r="B163" s="10"/>
      <c r="C163" s="10"/>
      <c r="D163" s="10"/>
    </row>
    <row r="164" spans="1:4" ht="15">
      <c r="A164" s="10"/>
      <c r="B164" s="10"/>
      <c r="C164" s="10"/>
      <c r="D164" s="10"/>
    </row>
    <row r="165" spans="1:4" ht="15">
      <c r="A165" s="10"/>
      <c r="B165" s="10"/>
      <c r="C165" s="10"/>
      <c r="D165" s="10"/>
    </row>
    <row r="166" spans="1:4" ht="15">
      <c r="A166" s="10"/>
      <c r="B166" s="10"/>
      <c r="C166" s="10"/>
      <c r="D166" s="10"/>
    </row>
    <row r="167" spans="1:4" ht="15">
      <c r="A167" s="10"/>
      <c r="B167" s="10"/>
      <c r="C167" s="10"/>
      <c r="D167" s="10"/>
    </row>
    <row r="168" spans="1:4" ht="15">
      <c r="A168" s="10"/>
      <c r="B168" s="10"/>
      <c r="C168" s="10"/>
      <c r="D168" s="10"/>
    </row>
    <row r="169" spans="1:4" ht="15">
      <c r="A169" s="10"/>
      <c r="B169" s="10"/>
      <c r="C169" s="10"/>
      <c r="D169" s="10"/>
    </row>
    <row r="170" spans="1:4" ht="15">
      <c r="A170" s="10"/>
      <c r="B170" s="10"/>
      <c r="C170" s="10"/>
      <c r="D170" s="10"/>
    </row>
    <row r="171" spans="1:4" ht="15">
      <c r="A171" s="10"/>
      <c r="B171" s="10"/>
      <c r="C171" s="10"/>
      <c r="D171" s="10"/>
    </row>
    <row r="172" spans="1:4" ht="15">
      <c r="A172" s="10"/>
      <c r="B172" s="10"/>
      <c r="C172" s="10"/>
      <c r="D172" s="10"/>
    </row>
    <row r="173" spans="1:4" ht="15">
      <c r="A173" s="10"/>
      <c r="B173" s="10"/>
      <c r="C173" s="10"/>
      <c r="D173" s="10"/>
    </row>
    <row r="174" spans="1:4" ht="15">
      <c r="A174" s="10"/>
      <c r="B174" s="10"/>
      <c r="C174" s="10"/>
      <c r="D174" s="10"/>
    </row>
    <row r="175" spans="1:4" ht="15">
      <c r="A175" s="10"/>
      <c r="B175" s="10"/>
      <c r="C175" s="10"/>
      <c r="D175" s="10"/>
    </row>
    <row r="176" spans="1:4" ht="15">
      <c r="A176" s="10"/>
      <c r="B176" s="10"/>
      <c r="C176" s="10"/>
      <c r="D176" s="10"/>
    </row>
    <row r="177" spans="1:4" ht="15">
      <c r="A177" s="10"/>
      <c r="B177" s="10"/>
      <c r="C177" s="10"/>
      <c r="D177" s="10"/>
    </row>
    <row r="178" spans="1:4" ht="15">
      <c r="A178" s="10"/>
      <c r="B178" s="10"/>
      <c r="C178" s="10"/>
      <c r="D178" s="10"/>
    </row>
    <row r="179" spans="1:4" ht="15">
      <c r="A179" s="10"/>
      <c r="B179" s="10"/>
      <c r="C179" s="10"/>
      <c r="D179" s="10"/>
    </row>
    <row r="180" spans="1:4" ht="15">
      <c r="A180" s="10"/>
      <c r="B180" s="10"/>
      <c r="C180" s="10"/>
      <c r="D180" s="10"/>
    </row>
    <row r="181" spans="1:4" ht="15">
      <c r="A181" s="10"/>
      <c r="B181" s="10"/>
      <c r="C181" s="10"/>
      <c r="D181" s="10"/>
    </row>
    <row r="182" spans="1:4" ht="15">
      <c r="A182" s="10"/>
      <c r="B182" s="10"/>
      <c r="C182" s="10"/>
      <c r="D182" s="10"/>
    </row>
    <row r="183" spans="1:4" ht="15">
      <c r="A183" s="10"/>
      <c r="B183" s="10"/>
      <c r="C183" s="10"/>
      <c r="D183" s="10"/>
    </row>
    <row r="184" spans="1:4" ht="15">
      <c r="A184" s="10"/>
      <c r="B184" s="10"/>
      <c r="C184" s="10"/>
      <c r="D184" s="10"/>
    </row>
    <row r="185" spans="1:4" ht="15">
      <c r="A185" s="10"/>
      <c r="B185" s="10"/>
      <c r="C185" s="10"/>
      <c r="D185" s="10"/>
    </row>
    <row r="186" spans="1:4" ht="15">
      <c r="A186" s="10"/>
      <c r="B186" s="10"/>
      <c r="C186" s="10"/>
      <c r="D186" s="10"/>
    </row>
    <row r="187" spans="1:4" ht="15">
      <c r="A187" s="10"/>
      <c r="B187" s="10"/>
      <c r="C187" s="10"/>
      <c r="D187" s="10"/>
    </row>
    <row r="188" spans="1:4" ht="15">
      <c r="A188" s="10"/>
      <c r="B188" s="10"/>
      <c r="C188" s="10"/>
      <c r="D188" s="10"/>
    </row>
    <row r="189" spans="1:4" ht="15">
      <c r="A189" s="10"/>
      <c r="B189" s="10"/>
      <c r="C189" s="10"/>
      <c r="D189" s="10"/>
    </row>
    <row r="190" spans="1:4" ht="15">
      <c r="A190" s="10"/>
      <c r="B190" s="10"/>
      <c r="C190" s="10"/>
      <c r="D190" s="10"/>
    </row>
    <row r="191" spans="1:4" ht="15">
      <c r="A191" s="10"/>
      <c r="B191" s="10"/>
      <c r="C191" s="10"/>
      <c r="D191" s="10"/>
    </row>
    <row r="192" spans="1:4" ht="15">
      <c r="A192" s="10"/>
      <c r="B192" s="10"/>
      <c r="C192" s="10"/>
      <c r="D192" s="10"/>
    </row>
    <row r="193" spans="1:4" ht="15">
      <c r="A193" s="10"/>
      <c r="B193" s="10"/>
      <c r="C193" s="10"/>
      <c r="D193" s="10"/>
    </row>
    <row r="194" spans="1:4" ht="15">
      <c r="A194" s="10"/>
      <c r="B194" s="10"/>
      <c r="C194" s="10"/>
      <c r="D194" s="10"/>
    </row>
    <row r="195" spans="1:4" ht="15">
      <c r="A195" s="10"/>
      <c r="B195" s="10"/>
      <c r="C195" s="10"/>
      <c r="D195" s="10"/>
    </row>
    <row r="196" spans="1:4" ht="15">
      <c r="A196" s="10"/>
      <c r="B196" s="10"/>
      <c r="C196" s="10"/>
      <c r="D196" s="10"/>
    </row>
    <row r="197" spans="1:4" ht="15">
      <c r="A197" s="10"/>
      <c r="B197" s="10"/>
      <c r="C197" s="10"/>
      <c r="D197" s="10"/>
    </row>
    <row r="198" spans="1:4" ht="15">
      <c r="A198" s="10"/>
      <c r="B198" s="10"/>
      <c r="C198" s="10"/>
      <c r="D198" s="10"/>
    </row>
    <row r="199" spans="1:4" ht="15">
      <c r="A199" s="10"/>
      <c r="B199" s="10"/>
      <c r="C199" s="10"/>
      <c r="D199" s="10"/>
    </row>
    <row r="200" spans="1:4" ht="15">
      <c r="A200" s="10"/>
      <c r="B200" s="10"/>
      <c r="C200" s="10"/>
      <c r="D200" s="10"/>
    </row>
    <row r="201" spans="1:4" ht="15">
      <c r="A201" s="10"/>
      <c r="B201" s="10"/>
      <c r="C201" s="10"/>
      <c r="D201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4.421875" style="0" customWidth="1"/>
    <col min="2" max="2" width="13.28125" style="0" customWidth="1"/>
    <col min="3" max="3" width="19.7109375" style="0" customWidth="1"/>
  </cols>
  <sheetData>
    <row r="1" spans="1:3" ht="38.25" customHeight="1">
      <c r="A1" s="24" t="s">
        <v>406</v>
      </c>
      <c r="B1" s="25"/>
      <c r="C1" s="25"/>
    </row>
    <row r="2" spans="1:3" ht="53.2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123</v>
      </c>
      <c r="B3" s="2">
        <v>9580</v>
      </c>
      <c r="C3" s="2"/>
    </row>
    <row r="4" spans="1:3" ht="15">
      <c r="A4" s="2" t="s">
        <v>124</v>
      </c>
      <c r="B4" s="2">
        <v>9580</v>
      </c>
      <c r="C4" s="2"/>
    </row>
    <row r="5" spans="1:3" ht="15">
      <c r="A5" s="2" t="s">
        <v>125</v>
      </c>
      <c r="B5" s="2">
        <v>1916</v>
      </c>
      <c r="C5" s="2"/>
    </row>
    <row r="6" spans="1:3" ht="15">
      <c r="A6" s="2" t="s">
        <v>126</v>
      </c>
      <c r="B6" s="2">
        <v>11496</v>
      </c>
      <c r="C6" s="2"/>
    </row>
    <row r="7" spans="1:3" ht="15">
      <c r="A7" s="2" t="s">
        <v>127</v>
      </c>
      <c r="B7" s="2">
        <v>1916</v>
      </c>
      <c r="C7" s="2"/>
    </row>
    <row r="8" spans="1:3" ht="15">
      <c r="A8" s="2" t="s">
        <v>128</v>
      </c>
      <c r="B8" s="2"/>
      <c r="C8" s="2">
        <v>9580</v>
      </c>
    </row>
    <row r="9" spans="1:3" ht="30.75" customHeight="1">
      <c r="A9" s="8" t="s">
        <v>129</v>
      </c>
      <c r="B9" s="2">
        <v>21077</v>
      </c>
      <c r="C9" s="2"/>
    </row>
    <row r="10" spans="1:3" ht="15">
      <c r="A10" s="2" t="s">
        <v>130</v>
      </c>
      <c r="B10" s="2">
        <v>72811</v>
      </c>
      <c r="C10" s="2"/>
    </row>
    <row r="11" spans="1:3" ht="15">
      <c r="A11" s="2" t="s">
        <v>131</v>
      </c>
      <c r="B11" s="2">
        <v>197356</v>
      </c>
      <c r="C11" s="2"/>
    </row>
    <row r="12" spans="1:3" ht="15">
      <c r="A12" s="2" t="s">
        <v>132</v>
      </c>
      <c r="B12" s="2">
        <v>57482</v>
      </c>
      <c r="C12" s="2"/>
    </row>
    <row r="13" spans="1:3" ht="15">
      <c r="A13" s="2" t="s">
        <v>133</v>
      </c>
      <c r="B13" s="2">
        <v>101552</v>
      </c>
      <c r="C13" s="2"/>
    </row>
    <row r="14" spans="1:3" ht="15">
      <c r="A14" s="2" t="s">
        <v>134</v>
      </c>
      <c r="B14" s="2">
        <v>53650</v>
      </c>
      <c r="C14" s="2"/>
    </row>
    <row r="15" spans="1:3" ht="15">
      <c r="A15" s="2" t="s">
        <v>135</v>
      </c>
      <c r="B15" s="2">
        <v>5748</v>
      </c>
      <c r="C15" s="2"/>
    </row>
    <row r="16" spans="1:3" ht="15">
      <c r="A16" s="2" t="s">
        <v>136</v>
      </c>
      <c r="B16" s="2">
        <v>45986</v>
      </c>
      <c r="C16" s="2"/>
    </row>
    <row r="17" spans="1:3" ht="15">
      <c r="A17" s="2" t="s">
        <v>137</v>
      </c>
      <c r="B17" s="2">
        <v>38322</v>
      </c>
      <c r="C17" s="2"/>
    </row>
    <row r="18" spans="1:3" ht="15">
      <c r="A18" s="2" t="s">
        <v>138</v>
      </c>
      <c r="B18" s="2">
        <v>59398</v>
      </c>
      <c r="C18" s="2"/>
    </row>
    <row r="19" spans="1:3" ht="15">
      <c r="A19" s="2" t="s">
        <v>139</v>
      </c>
      <c r="B19" s="2">
        <v>28741</v>
      </c>
      <c r="C19" s="2"/>
    </row>
    <row r="20" spans="1:3" ht="15">
      <c r="A20" s="2" t="s">
        <v>140</v>
      </c>
      <c r="B20" s="2">
        <v>11496</v>
      </c>
      <c r="C20" s="2"/>
    </row>
    <row r="21" spans="1:3" ht="15">
      <c r="A21" s="2" t="s">
        <v>141</v>
      </c>
      <c r="B21" s="2">
        <v>38322</v>
      </c>
      <c r="C21" s="2"/>
    </row>
    <row r="22" spans="1:3" ht="15">
      <c r="A22" s="2" t="s">
        <v>142</v>
      </c>
      <c r="B22" s="2">
        <v>45986</v>
      </c>
      <c r="C22" s="2"/>
    </row>
    <row r="23" spans="1:3" ht="15">
      <c r="A23" s="2" t="s">
        <v>143</v>
      </c>
      <c r="B23" s="2">
        <v>10538</v>
      </c>
      <c r="C23" s="2"/>
    </row>
    <row r="24" spans="1:3" ht="15">
      <c r="A24" s="2" t="s">
        <v>144</v>
      </c>
      <c r="B24" s="2">
        <v>61314</v>
      </c>
      <c r="C24" s="2"/>
    </row>
    <row r="25" spans="1:3" ht="15">
      <c r="A25" s="2" t="s">
        <v>145</v>
      </c>
      <c r="B25" s="2">
        <v>9580</v>
      </c>
      <c r="C25" s="2"/>
    </row>
    <row r="26" spans="1:3" ht="15">
      <c r="A26" s="2" t="s">
        <v>146</v>
      </c>
      <c r="B26" s="2">
        <v>15329</v>
      </c>
      <c r="C26" s="2"/>
    </row>
    <row r="27" spans="1:3" ht="15">
      <c r="A27" s="2" t="s">
        <v>147</v>
      </c>
      <c r="B27" s="2">
        <v>5748</v>
      </c>
      <c r="C27" s="2"/>
    </row>
    <row r="28" spans="1:3" ht="15">
      <c r="A28" s="2" t="s">
        <v>148</v>
      </c>
      <c r="B28" s="2">
        <v>5748</v>
      </c>
      <c r="C28" s="2"/>
    </row>
    <row r="29" spans="1:3" ht="15">
      <c r="A29" s="26">
        <v>13</v>
      </c>
      <c r="B29" s="26"/>
      <c r="C29" s="26"/>
    </row>
    <row r="30" spans="1:3" ht="15">
      <c r="A30" s="12"/>
      <c r="B30" s="12"/>
      <c r="C30" s="12"/>
    </row>
    <row r="31" spans="1:3" ht="15">
      <c r="A31" s="2" t="s">
        <v>149</v>
      </c>
      <c r="B31" s="2">
        <v>177237</v>
      </c>
      <c r="C31" s="2"/>
    </row>
    <row r="32" spans="1:3" ht="15">
      <c r="A32" s="2" t="s">
        <v>150</v>
      </c>
      <c r="B32" s="2">
        <v>11496</v>
      </c>
      <c r="C32" s="2"/>
    </row>
    <row r="33" spans="1:3" ht="19.5" customHeight="1">
      <c r="A33" s="4" t="s">
        <v>385</v>
      </c>
      <c r="B33" s="1">
        <f>SUM(B3:B32)</f>
        <v>1109405</v>
      </c>
      <c r="C33" s="1">
        <f>SUM(C3:C32)</f>
        <v>9580</v>
      </c>
    </row>
    <row r="63" spans="1:3" ht="15">
      <c r="A63" s="27">
        <v>14</v>
      </c>
      <c r="B63" s="27"/>
      <c r="C6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9:C29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
Č.j. MSMT - 53 711/2012-51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24" t="s">
        <v>405</v>
      </c>
      <c r="B1" s="25"/>
      <c r="C1" s="25"/>
      <c r="D1" s="25"/>
      <c r="E1" s="25"/>
      <c r="F1" s="25"/>
    </row>
    <row r="2" spans="1:3" ht="45.7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151</v>
      </c>
      <c r="B3" s="2">
        <v>11496</v>
      </c>
      <c r="C3" s="2"/>
    </row>
    <row r="4" spans="1:3" ht="15">
      <c r="A4" s="2" t="s">
        <v>152</v>
      </c>
      <c r="B4" s="2">
        <v>22993</v>
      </c>
      <c r="C4" s="2"/>
    </row>
    <row r="5" spans="1:3" ht="15">
      <c r="A5" s="2" t="s">
        <v>153</v>
      </c>
      <c r="B5" s="2">
        <v>174363</v>
      </c>
      <c r="C5" s="2"/>
    </row>
    <row r="6" spans="1:3" ht="15">
      <c r="A6" s="2" t="s">
        <v>154</v>
      </c>
      <c r="B6" s="2">
        <v>15329</v>
      </c>
      <c r="C6" s="2"/>
    </row>
    <row r="7" spans="1:3" ht="15">
      <c r="A7" s="2" t="s">
        <v>155</v>
      </c>
      <c r="B7" s="2">
        <v>24909</v>
      </c>
      <c r="C7" s="2"/>
    </row>
    <row r="8" spans="1:3" ht="15">
      <c r="A8" s="2" t="s">
        <v>156</v>
      </c>
      <c r="B8" s="2"/>
      <c r="C8" s="2">
        <v>1916</v>
      </c>
    </row>
    <row r="9" spans="1:3" ht="15">
      <c r="A9" s="2" t="s">
        <v>157</v>
      </c>
      <c r="B9" s="2"/>
      <c r="C9" s="2">
        <v>65147</v>
      </c>
    </row>
    <row r="10" spans="1:3" ht="15">
      <c r="A10" s="2" t="s">
        <v>158</v>
      </c>
      <c r="B10" s="2">
        <v>15329</v>
      </c>
      <c r="C10" s="2"/>
    </row>
    <row r="11" spans="1:3" ht="15">
      <c r="A11" s="2" t="s">
        <v>159</v>
      </c>
      <c r="B11" s="2">
        <v>9580</v>
      </c>
      <c r="C11" s="2"/>
    </row>
    <row r="12" spans="1:3" ht="15">
      <c r="A12" s="2" t="s">
        <v>160</v>
      </c>
      <c r="B12" s="2">
        <v>211726</v>
      </c>
      <c r="C12" s="2"/>
    </row>
    <row r="13" spans="1:3" ht="15">
      <c r="A13" s="2" t="s">
        <v>161</v>
      </c>
      <c r="B13" s="2">
        <v>180111</v>
      </c>
      <c r="C13" s="2"/>
    </row>
    <row r="14" spans="1:3" ht="15">
      <c r="A14" s="2" t="s">
        <v>162</v>
      </c>
      <c r="B14" s="2">
        <v>139874</v>
      </c>
      <c r="C14" s="2"/>
    </row>
    <row r="15" spans="1:3" ht="15">
      <c r="A15" s="2" t="s">
        <v>163</v>
      </c>
      <c r="B15" s="2">
        <v>11496</v>
      </c>
      <c r="C15" s="2"/>
    </row>
    <row r="16" spans="1:3" ht="15">
      <c r="A16" s="2" t="s">
        <v>164</v>
      </c>
      <c r="B16" s="2">
        <v>11496</v>
      </c>
      <c r="C16" s="2"/>
    </row>
    <row r="17" spans="1:3" ht="15">
      <c r="A17" s="2" t="s">
        <v>165</v>
      </c>
      <c r="B17" s="2">
        <v>47902</v>
      </c>
      <c r="C17" s="2"/>
    </row>
    <row r="18" spans="1:3" ht="15">
      <c r="A18" s="2" t="s">
        <v>166</v>
      </c>
      <c r="B18" s="2">
        <v>30657</v>
      </c>
      <c r="C18" s="2"/>
    </row>
    <row r="19" spans="1:3" ht="15">
      <c r="A19" s="2" t="s">
        <v>167</v>
      </c>
      <c r="B19" s="2">
        <v>118797</v>
      </c>
      <c r="C19" s="2"/>
    </row>
    <row r="20" spans="1:3" ht="15">
      <c r="A20" s="2" t="s">
        <v>168</v>
      </c>
      <c r="B20" s="2">
        <v>38322</v>
      </c>
      <c r="C20" s="2"/>
    </row>
    <row r="21" spans="1:3" ht="15">
      <c r="A21" s="2" t="s">
        <v>169</v>
      </c>
      <c r="B21" s="2">
        <v>205020</v>
      </c>
      <c r="C21" s="2"/>
    </row>
    <row r="22" spans="1:3" ht="19.5" customHeight="1">
      <c r="A22" s="4" t="s">
        <v>385</v>
      </c>
      <c r="B22" s="1">
        <f>SUM(B3:B21)</f>
        <v>1269400</v>
      </c>
      <c r="C22" s="1">
        <f>SUM(C3:C21)</f>
        <v>67063</v>
      </c>
    </row>
    <row r="31" spans="1:3" ht="15">
      <c r="A31" s="27">
        <v>15</v>
      </c>
      <c r="B31" s="27"/>
      <c r="C31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E7" sqref="E7"/>
    </sheetView>
  </sheetViews>
  <sheetFormatPr defaultColWidth="9.140625" defaultRowHeight="15"/>
  <cols>
    <col min="1" max="1" width="72.7109375" style="0" customWidth="1"/>
    <col min="2" max="2" width="11.140625" style="0" customWidth="1"/>
    <col min="3" max="3" width="19.28125" style="0" customWidth="1"/>
    <col min="4" max="4" width="17.57421875" style="0" customWidth="1"/>
    <col min="5" max="5" width="5.8515625" style="0" customWidth="1"/>
  </cols>
  <sheetData>
    <row r="1" spans="1:6" ht="30" customHeight="1">
      <c r="A1" s="16" t="s">
        <v>404</v>
      </c>
      <c r="B1" s="17"/>
      <c r="C1" s="17" t="s">
        <v>397</v>
      </c>
      <c r="D1" s="17"/>
      <c r="E1" s="17"/>
      <c r="F1" s="17"/>
    </row>
    <row r="2" spans="1:3" ht="44.25" customHeight="1">
      <c r="A2" s="14" t="s">
        <v>0</v>
      </c>
      <c r="B2" s="15" t="s">
        <v>394</v>
      </c>
      <c r="C2" s="15" t="s">
        <v>387</v>
      </c>
    </row>
    <row r="3" spans="1:3" ht="15">
      <c r="A3" s="2" t="s">
        <v>170</v>
      </c>
      <c r="B3" s="2">
        <v>9580</v>
      </c>
      <c r="C3" s="2"/>
    </row>
    <row r="4" spans="1:3" ht="15">
      <c r="A4" s="2" t="s">
        <v>171</v>
      </c>
      <c r="B4" s="2">
        <v>9580</v>
      </c>
      <c r="C4" s="2"/>
    </row>
    <row r="5" spans="1:3" ht="15">
      <c r="A5" s="2" t="s">
        <v>172</v>
      </c>
      <c r="B5" s="2">
        <v>28741</v>
      </c>
      <c r="C5" s="2"/>
    </row>
    <row r="6" spans="1:3" ht="15">
      <c r="A6" s="2" t="s">
        <v>173</v>
      </c>
      <c r="B6" s="2">
        <v>9580</v>
      </c>
      <c r="C6" s="2"/>
    </row>
    <row r="7" spans="1:3" ht="15">
      <c r="A7" s="2" t="s">
        <v>174</v>
      </c>
      <c r="B7" s="2">
        <v>19161</v>
      </c>
      <c r="C7" s="2"/>
    </row>
    <row r="8" spans="1:3" ht="15">
      <c r="A8" s="2" t="s">
        <v>175</v>
      </c>
      <c r="B8" s="2"/>
      <c r="C8" s="2">
        <v>140832</v>
      </c>
    </row>
    <row r="9" spans="1:3" ht="15">
      <c r="A9" s="2" t="s">
        <v>176</v>
      </c>
      <c r="B9" s="2"/>
      <c r="C9" s="2">
        <v>74727</v>
      </c>
    </row>
    <row r="10" spans="1:3" ht="15">
      <c r="A10" s="2" t="s">
        <v>177</v>
      </c>
      <c r="B10" s="2">
        <v>49818</v>
      </c>
      <c r="C10" s="2"/>
    </row>
    <row r="11" spans="1:3" ht="15">
      <c r="A11" s="2" t="s">
        <v>178</v>
      </c>
      <c r="B11" s="2">
        <v>93888</v>
      </c>
      <c r="C11" s="2"/>
    </row>
    <row r="12" spans="1:3" ht="15">
      <c r="A12" s="2" t="s">
        <v>179</v>
      </c>
      <c r="B12" s="2">
        <v>44070</v>
      </c>
      <c r="C12" s="2"/>
    </row>
    <row r="13" spans="1:3" ht="15">
      <c r="A13" s="2" t="s">
        <v>180</v>
      </c>
      <c r="B13" s="2">
        <v>61314</v>
      </c>
      <c r="C13" s="2"/>
    </row>
    <row r="14" spans="1:3" ht="15">
      <c r="A14" s="2" t="s">
        <v>181</v>
      </c>
      <c r="B14" s="2">
        <v>14371</v>
      </c>
      <c r="C14" s="2"/>
    </row>
    <row r="15" spans="1:3" ht="15">
      <c r="A15" s="2" t="s">
        <v>182</v>
      </c>
      <c r="B15" s="2">
        <v>61314</v>
      </c>
      <c r="C15" s="2"/>
    </row>
    <row r="16" spans="1:3" ht="15">
      <c r="A16" s="2" t="s">
        <v>183</v>
      </c>
      <c r="B16" s="2">
        <v>1916</v>
      </c>
      <c r="C16" s="2"/>
    </row>
    <row r="17" spans="1:3" ht="15">
      <c r="A17" s="2" t="s">
        <v>184</v>
      </c>
      <c r="B17" s="2">
        <v>103468</v>
      </c>
      <c r="C17" s="2"/>
    </row>
    <row r="18" spans="1:3" ht="15">
      <c r="A18" s="2" t="s">
        <v>185</v>
      </c>
      <c r="B18" s="2">
        <v>15329</v>
      </c>
      <c r="C18" s="2"/>
    </row>
    <row r="19" spans="1:3" ht="15">
      <c r="A19" s="2" t="s">
        <v>186</v>
      </c>
      <c r="B19" s="2">
        <v>47902</v>
      </c>
      <c r="C19" s="2"/>
    </row>
    <row r="20" spans="1:3" ht="15">
      <c r="A20" s="2" t="s">
        <v>187</v>
      </c>
      <c r="B20" s="2">
        <v>63231</v>
      </c>
      <c r="C20" s="2"/>
    </row>
    <row r="21" spans="1:3" ht="15">
      <c r="A21" s="2" t="s">
        <v>188</v>
      </c>
      <c r="B21" s="2">
        <v>61314</v>
      </c>
      <c r="C21" s="2"/>
    </row>
    <row r="22" spans="1:3" ht="15">
      <c r="A22" s="2" t="s">
        <v>189</v>
      </c>
      <c r="B22" s="2">
        <v>9580</v>
      </c>
      <c r="C22" s="2"/>
    </row>
    <row r="23" spans="1:3" ht="15">
      <c r="A23" s="2" t="s">
        <v>190</v>
      </c>
      <c r="B23" s="2">
        <v>45028</v>
      </c>
      <c r="C23" s="2"/>
    </row>
    <row r="24" spans="1:3" ht="15">
      <c r="A24" s="2" t="s">
        <v>191</v>
      </c>
      <c r="B24" s="2">
        <v>126461</v>
      </c>
      <c r="C24" s="2"/>
    </row>
    <row r="25" spans="1:3" ht="15">
      <c r="A25" s="2" t="s">
        <v>192</v>
      </c>
      <c r="B25" s="2">
        <v>143706</v>
      </c>
      <c r="C25" s="2"/>
    </row>
    <row r="26" spans="1:3" ht="15">
      <c r="A26" s="2" t="s">
        <v>193</v>
      </c>
      <c r="B26" s="2">
        <v>5748</v>
      </c>
      <c r="C26" s="2"/>
    </row>
    <row r="27" spans="1:3" ht="15">
      <c r="A27" s="2" t="s">
        <v>194</v>
      </c>
      <c r="B27" s="2">
        <v>3832</v>
      </c>
      <c r="C27" s="2"/>
    </row>
    <row r="28" spans="1:3" ht="15">
      <c r="A28" s="2" t="s">
        <v>195</v>
      </c>
      <c r="B28" s="2">
        <v>5748</v>
      </c>
      <c r="C28" s="2"/>
    </row>
    <row r="29" spans="1:3" ht="15">
      <c r="A29" s="2" t="s">
        <v>196</v>
      </c>
      <c r="B29" s="2">
        <v>38322</v>
      </c>
      <c r="C29" s="2"/>
    </row>
    <row r="30" spans="1:3" ht="15">
      <c r="A30" s="2" t="s">
        <v>197</v>
      </c>
      <c r="B30" s="2">
        <v>27783</v>
      </c>
      <c r="C30" s="2"/>
    </row>
    <row r="31" spans="1:3" ht="19.5" customHeight="1">
      <c r="A31" s="4" t="s">
        <v>385</v>
      </c>
      <c r="B31" s="1">
        <f>SUM(B3:B30)</f>
        <v>1100785</v>
      </c>
      <c r="C31" s="1">
        <f>SUM(C3:C30)</f>
        <v>215559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  <oddFooter>&amp;C16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2.7109375" style="0" customWidth="1"/>
    <col min="2" max="2" width="15.00390625" style="0" customWidth="1"/>
    <col min="3" max="3" width="23.140625" style="0" customWidth="1"/>
  </cols>
  <sheetData>
    <row r="1" spans="1:4" ht="30" customHeight="1">
      <c r="A1" s="28" t="s">
        <v>403</v>
      </c>
      <c r="B1" s="25"/>
      <c r="C1" s="25"/>
      <c r="D1" s="3"/>
    </row>
    <row r="2" spans="1:3" ht="48.7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198</v>
      </c>
      <c r="B3" s="2">
        <v>74727</v>
      </c>
      <c r="C3" s="2"/>
    </row>
    <row r="4" spans="1:3" ht="15">
      <c r="A4" s="2" t="s">
        <v>199</v>
      </c>
      <c r="B4" s="2">
        <v>9580</v>
      </c>
      <c r="C4" s="2"/>
    </row>
    <row r="5" spans="1:3" ht="15">
      <c r="A5" s="2" t="s">
        <v>200</v>
      </c>
      <c r="B5" s="2"/>
      <c r="C5" s="2">
        <v>7664</v>
      </c>
    </row>
    <row r="6" spans="1:3" ht="15">
      <c r="A6" s="2" t="s">
        <v>201</v>
      </c>
      <c r="B6" s="2">
        <v>233761</v>
      </c>
      <c r="C6" s="2"/>
    </row>
    <row r="7" spans="1:3" ht="15">
      <c r="A7" s="2" t="s">
        <v>202</v>
      </c>
      <c r="B7" s="2">
        <v>36405</v>
      </c>
      <c r="C7" s="2"/>
    </row>
    <row r="8" spans="1:3" ht="15">
      <c r="A8" s="2" t="s">
        <v>203</v>
      </c>
      <c r="B8" s="2">
        <v>11496</v>
      </c>
      <c r="C8" s="2"/>
    </row>
    <row r="9" spans="1:3" ht="15">
      <c r="A9" s="2" t="s">
        <v>204</v>
      </c>
      <c r="B9" s="2">
        <v>88139</v>
      </c>
      <c r="C9" s="2"/>
    </row>
    <row r="10" spans="1:3" ht="15">
      <c r="A10" s="2" t="s">
        <v>205</v>
      </c>
      <c r="B10" s="2">
        <v>124545</v>
      </c>
      <c r="C10" s="2"/>
    </row>
    <row r="11" spans="1:3" ht="15">
      <c r="A11" s="2" t="s">
        <v>206</v>
      </c>
      <c r="B11" s="2">
        <v>44070</v>
      </c>
      <c r="C11" s="2"/>
    </row>
    <row r="12" spans="1:3" ht="15">
      <c r="A12" s="2" t="s">
        <v>207</v>
      </c>
      <c r="B12" s="2">
        <v>36405</v>
      </c>
      <c r="C12" s="2"/>
    </row>
    <row r="13" spans="1:3" ht="15">
      <c r="A13" s="2" t="s">
        <v>208</v>
      </c>
      <c r="B13" s="2">
        <v>7664</v>
      </c>
      <c r="C13" s="2"/>
    </row>
    <row r="14" spans="1:3" ht="15">
      <c r="A14" s="2" t="s">
        <v>209</v>
      </c>
      <c r="B14" s="2">
        <v>38322</v>
      </c>
      <c r="C14" s="2"/>
    </row>
    <row r="15" spans="1:3" ht="15">
      <c r="A15" s="2" t="s">
        <v>210</v>
      </c>
      <c r="B15" s="2">
        <v>86223</v>
      </c>
      <c r="C15" s="2"/>
    </row>
    <row r="16" spans="1:3" ht="15">
      <c r="A16" s="2" t="s">
        <v>211</v>
      </c>
      <c r="B16" s="2">
        <v>19161</v>
      </c>
      <c r="C16" s="2"/>
    </row>
    <row r="17" spans="1:3" ht="15">
      <c r="A17" s="2" t="s">
        <v>212</v>
      </c>
      <c r="B17" s="2">
        <v>103468</v>
      </c>
      <c r="C17" s="2"/>
    </row>
    <row r="18" spans="1:3" ht="15">
      <c r="A18" s="2" t="s">
        <v>213</v>
      </c>
      <c r="B18" s="2">
        <v>21077</v>
      </c>
      <c r="C18" s="2"/>
    </row>
    <row r="19" spans="1:3" ht="15">
      <c r="A19" s="2" t="s">
        <v>214</v>
      </c>
      <c r="B19" s="2">
        <v>111132</v>
      </c>
      <c r="C19" s="2"/>
    </row>
    <row r="20" spans="1:3" ht="15">
      <c r="A20" s="2" t="s">
        <v>215</v>
      </c>
      <c r="B20" s="2">
        <v>15329</v>
      </c>
      <c r="C20" s="2"/>
    </row>
    <row r="21" spans="1:3" ht="15">
      <c r="A21" s="2" t="s">
        <v>216</v>
      </c>
      <c r="B21" s="2">
        <v>22993</v>
      </c>
      <c r="C21" s="2"/>
    </row>
    <row r="22" spans="1:3" ht="15">
      <c r="A22" s="2" t="s">
        <v>217</v>
      </c>
      <c r="B22" s="2">
        <v>19161</v>
      </c>
      <c r="C22" s="2"/>
    </row>
    <row r="23" spans="1:3" ht="19.5" customHeight="1">
      <c r="A23" s="4" t="s">
        <v>385</v>
      </c>
      <c r="B23" s="1">
        <f>SUM(B3:B22)</f>
        <v>1103658</v>
      </c>
      <c r="C23" s="1">
        <f>SUM(C3:C22)</f>
        <v>7664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Drobilová Karolína</cp:lastModifiedBy>
  <cp:lastPrinted>2013-01-09T17:15:32Z</cp:lastPrinted>
  <dcterms:created xsi:type="dcterms:W3CDTF">2012-12-05T15:40:37Z</dcterms:created>
  <dcterms:modified xsi:type="dcterms:W3CDTF">2013-01-22T15:38:08Z</dcterms:modified>
  <cp:category/>
  <cp:version/>
  <cp:contentType/>
  <cp:contentStatus/>
</cp:coreProperties>
</file>