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Tab. č.5_SCM_2006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<sst xmlns="http://schemas.openxmlformats.org/spreadsheetml/2006/main" count="81" uniqueCount="71">
  <si>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SPORTOVNÍ  CENTRA  MLÁDEŽE</t>
  </si>
  <si>
    <t>2 0 0 6</t>
  </si>
  <si>
    <t>PROGRAM II.</t>
  </si>
  <si>
    <t>Sport</t>
  </si>
  <si>
    <t>Počet SCM</t>
  </si>
  <si>
    <t>Plán</t>
  </si>
  <si>
    <t>rozšíření</t>
  </si>
  <si>
    <t>Skutečnost</t>
  </si>
  <si>
    <t>ČSTV</t>
  </si>
  <si>
    <t>ATLETIKA</t>
  </si>
  <si>
    <t>BADMINTON</t>
  </si>
  <si>
    <t>BASEBALL</t>
  </si>
  <si>
    <t>BASKETBAL</t>
  </si>
  <si>
    <t>BOX</t>
  </si>
  <si>
    <t>CURLING</t>
  </si>
  <si>
    <t>CYKLISTIKA</t>
  </si>
  <si>
    <t>FOTBAL</t>
  </si>
  <si>
    <t>GYMNASTIKA</t>
  </si>
  <si>
    <t>HÁZENÁ</t>
  </si>
  <si>
    <t>JACHTING</t>
  </si>
  <si>
    <t>JEZDECTVÍ</t>
  </si>
  <si>
    <t>JUDO</t>
  </si>
  <si>
    <t>KANOISTIKA</t>
  </si>
  <si>
    <t>KARATE</t>
  </si>
  <si>
    <t>KRASOBRUSLENÍ</t>
  </si>
  <si>
    <t>LEDNÍ HOKEJ</t>
  </si>
  <si>
    <t>LUKOSTŘELBA</t>
  </si>
  <si>
    <t>LYŽOVÁNÍ</t>
  </si>
  <si>
    <t>MODERNÍ GYMNASTIKA</t>
  </si>
  <si>
    <t>MODERNÍ PĚTIBOJ</t>
  </si>
  <si>
    <t>PLAVÁNÍ</t>
  </si>
  <si>
    <t>POZEMNÍ HOKEJ</t>
  </si>
  <si>
    <t>RYCHLOBRUSLENÍ</t>
  </si>
  <si>
    <t>SANĚ</t>
  </si>
  <si>
    <t>SOFTBALL</t>
  </si>
  <si>
    <t>STOLNÍ TENIS</t>
  </si>
  <si>
    <t>ŠERM</t>
  </si>
  <si>
    <t>TAEKWONDO WTF</t>
  </si>
  <si>
    <t>TENIS</t>
  </si>
  <si>
    <t>TRIATLON</t>
  </si>
  <si>
    <t>VESLOVÁNÍ</t>
  </si>
  <si>
    <t>VODNÍ POLO</t>
  </si>
  <si>
    <t>VOLEJBAL</t>
  </si>
  <si>
    <t>VZPÍRÁNÍ</t>
  </si>
  <si>
    <t>ZÁPAS</t>
  </si>
  <si>
    <t>nově zařazené sportovní svazy</t>
  </si>
  <si>
    <t xml:space="preserve">celkem           </t>
  </si>
  <si>
    <t>ČOS</t>
  </si>
  <si>
    <t xml:space="preserve">celkem                                                   </t>
  </si>
  <si>
    <t>ČSS</t>
  </si>
  <si>
    <t>STŘELECTVÍ</t>
  </si>
  <si>
    <t>SSSČR</t>
  </si>
  <si>
    <t>BIATLON</t>
  </si>
  <si>
    <t>AČR</t>
  </si>
  <si>
    <t>MOTOKROS, ENDURO, TRIÁL</t>
  </si>
  <si>
    <t>SILNICE</t>
  </si>
  <si>
    <t>PLOCHÁ DRÁHA</t>
  </si>
  <si>
    <t xml:space="preserve">celkem                                                    </t>
  </si>
  <si>
    <t>Orel</t>
  </si>
  <si>
    <t>TANEČNÍ SPORT</t>
  </si>
  <si>
    <t>ČPV</t>
  </si>
  <si>
    <t>ZDRAVOT. POSTIŽ. SPORTOVCI</t>
  </si>
  <si>
    <t>PŘEHLED  DOTACÍ  SCM</t>
  </si>
  <si>
    <t>Český svaz tělesné výchovy</t>
  </si>
  <si>
    <t>Česká obec sokolská</t>
  </si>
  <si>
    <t>Český střelecký svaz</t>
  </si>
  <si>
    <t>Sdružení sportovních svazů ČR</t>
  </si>
  <si>
    <t>Autoklub ČR</t>
  </si>
  <si>
    <t>Český paralympijský výbor</t>
  </si>
  <si>
    <t>CELKEM</t>
  </si>
  <si>
    <t>Rozšíření v 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</si>
</sst>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1">
    <font>
      <sz val="10"/>
      <name val="Arial"/>
      <family val="0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3" fillId="4" borderId="3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64" fontId="8" fillId="0" borderId="0" xfId="0" applyNumberFormat="1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164" fontId="6" fillId="0" borderId="9" xfId="0" applyNumberFormat="1" applyFont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0" fillId="0" borderId="10" xfId="0" applyNumberFormat="1" applyFill="1" applyBorder="1" applyAlignment="1">
      <alignment/>
    </xf>
    <xf numFmtId="164" fontId="6" fillId="5" borderId="9" xfId="0" applyNumberFormat="1" applyFont="1" applyFill="1" applyBorder="1" applyAlignment="1">
      <alignment horizontal="right" wrapText="1"/>
    </xf>
    <xf numFmtId="164" fontId="9" fillId="5" borderId="9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wrapText="1"/>
    </xf>
    <xf numFmtId="164" fontId="9" fillId="0" borderId="14" xfId="0" applyNumberFormat="1" applyFont="1" applyFill="1" applyBorder="1" applyAlignment="1">
      <alignment horizontal="right" wrapText="1"/>
    </xf>
    <xf numFmtId="164" fontId="6" fillId="5" borderId="13" xfId="0" applyNumberFormat="1" applyFont="1" applyFill="1" applyBorder="1" applyAlignment="1">
      <alignment horizontal="right" wrapText="1"/>
    </xf>
    <xf numFmtId="164" fontId="9" fillId="5" borderId="14" xfId="0" applyNumberFormat="1" applyFont="1" applyFill="1" applyBorder="1" applyAlignment="1">
      <alignment horizontal="right" wrapText="1"/>
    </xf>
    <xf numFmtId="164" fontId="6" fillId="0" borderId="14" xfId="0" applyNumberFormat="1" applyFont="1" applyBorder="1" applyAlignment="1">
      <alignment horizontal="right" wrapText="1"/>
    </xf>
    <xf numFmtId="164" fontId="6" fillId="5" borderId="14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164" fontId="6" fillId="0" borderId="14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 wrapText="1"/>
    </xf>
    <xf numFmtId="164" fontId="12" fillId="0" borderId="15" xfId="0" applyNumberFormat="1" applyFont="1" applyBorder="1" applyAlignment="1">
      <alignment horizontal="center" wrapText="1"/>
    </xf>
    <xf numFmtId="164" fontId="12" fillId="0" borderId="16" xfId="0" applyNumberFormat="1" applyFont="1" applyBorder="1" applyAlignment="1">
      <alignment horizontal="center" wrapText="1"/>
    </xf>
    <xf numFmtId="164" fontId="12" fillId="0" borderId="17" xfId="0" applyNumberFormat="1" applyFont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164" fontId="12" fillId="0" borderId="16" xfId="0" applyNumberFormat="1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right" wrapText="1"/>
    </xf>
    <xf numFmtId="164" fontId="12" fillId="5" borderId="14" xfId="0" applyNumberFormat="1" applyFont="1" applyFill="1" applyBorder="1" applyAlignment="1">
      <alignment horizontal="right" wrapText="1"/>
    </xf>
    <xf numFmtId="164" fontId="13" fillId="5" borderId="14" xfId="0" applyNumberFormat="1" applyFont="1" applyFill="1" applyBorder="1" applyAlignment="1">
      <alignment horizontal="right" wrapText="1"/>
    </xf>
    <xf numFmtId="164" fontId="6" fillId="0" borderId="18" xfId="0" applyNumberFormat="1" applyFont="1" applyBorder="1" applyAlignment="1">
      <alignment horizontal="right" wrapText="1"/>
    </xf>
    <xf numFmtId="164" fontId="9" fillId="0" borderId="19" xfId="0" applyNumberFormat="1" applyFont="1" applyFill="1" applyBorder="1" applyAlignment="1">
      <alignment horizontal="right" wrapText="1"/>
    </xf>
    <xf numFmtId="164" fontId="6" fillId="5" borderId="18" xfId="0" applyNumberFormat="1" applyFont="1" applyFill="1" applyBorder="1" applyAlignment="1">
      <alignment horizontal="right" wrapText="1"/>
    </xf>
    <xf numFmtId="164" fontId="9" fillId="5" borderId="19" xfId="0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164" fontId="3" fillId="0" borderId="18" xfId="0" applyNumberFormat="1" applyFont="1" applyBorder="1" applyAlignment="1">
      <alignment horizontal="right" vertical="top" wrapText="1"/>
    </xf>
    <xf numFmtId="164" fontId="7" fillId="0" borderId="18" xfId="0" applyNumberFormat="1" applyFont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3" fillId="5" borderId="3" xfId="0" applyNumberFormat="1" applyFont="1" applyFill="1" applyBorder="1" applyAlignment="1">
      <alignment/>
    </xf>
    <xf numFmtId="164" fontId="10" fillId="5" borderId="3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8" fillId="0" borderId="0" xfId="0" applyFont="1" applyFill="1" applyAlignment="1">
      <alignment/>
    </xf>
    <xf numFmtId="0" fontId="2" fillId="3" borderId="0" xfId="0" applyFont="1" applyFill="1" applyBorder="1" applyAlignment="1">
      <alignment horizontal="center" vertical="top" wrapText="1"/>
    </xf>
    <xf numFmtId="164" fontId="6" fillId="0" borderId="22" xfId="0" applyNumberFormat="1" applyFont="1" applyBorder="1" applyAlignment="1">
      <alignment wrapText="1"/>
    </xf>
    <xf numFmtId="164" fontId="9" fillId="0" borderId="9" xfId="0" applyNumberFormat="1" applyFont="1" applyFill="1" applyBorder="1" applyAlignment="1">
      <alignment wrapText="1"/>
    </xf>
    <xf numFmtId="164" fontId="6" fillId="5" borderId="22" xfId="0" applyNumberFormat="1" applyFont="1" applyFill="1" applyBorder="1" applyAlignment="1">
      <alignment wrapText="1"/>
    </xf>
    <xf numFmtId="164" fontId="9" fillId="5" borderId="9" xfId="0" applyNumberFormat="1" applyFont="1" applyFill="1" applyBorder="1" applyAlignment="1">
      <alignment wrapText="1"/>
    </xf>
    <xf numFmtId="164" fontId="6" fillId="0" borderId="14" xfId="0" applyNumberFormat="1" applyFont="1" applyBorder="1" applyAlignment="1">
      <alignment wrapText="1"/>
    </xf>
    <xf numFmtId="164" fontId="9" fillId="0" borderId="14" xfId="0" applyNumberFormat="1" applyFont="1" applyFill="1" applyBorder="1" applyAlignment="1">
      <alignment wrapText="1"/>
    </xf>
    <xf numFmtId="164" fontId="6" fillId="5" borderId="14" xfId="0" applyNumberFormat="1" applyFont="1" applyFill="1" applyBorder="1" applyAlignment="1">
      <alignment wrapText="1"/>
    </xf>
    <xf numFmtId="164" fontId="9" fillId="5" borderId="14" xfId="0" applyNumberFormat="1" applyFont="1" applyFill="1" applyBorder="1" applyAlignment="1">
      <alignment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3" borderId="24" xfId="0" applyFont="1" applyFill="1" applyBorder="1" applyAlignment="1">
      <alignment vertical="top" wrapText="1"/>
    </xf>
    <xf numFmtId="164" fontId="6" fillId="0" borderId="18" xfId="0" applyNumberFormat="1" applyFont="1" applyBorder="1" applyAlignment="1">
      <alignment vertical="top" wrapText="1"/>
    </xf>
    <xf numFmtId="164" fontId="9" fillId="0" borderId="19" xfId="0" applyNumberFormat="1" applyFont="1" applyFill="1" applyBorder="1" applyAlignment="1">
      <alignment vertical="top" wrapText="1"/>
    </xf>
    <xf numFmtId="164" fontId="6" fillId="5" borderId="18" xfId="0" applyNumberFormat="1" applyFont="1" applyFill="1" applyBorder="1" applyAlignment="1">
      <alignment vertical="top" wrapText="1"/>
    </xf>
    <xf numFmtId="164" fontId="9" fillId="5" borderId="19" xfId="0" applyNumberFormat="1" applyFont="1" applyFill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64" fontId="7" fillId="0" borderId="18" xfId="0" applyNumberFormat="1" applyFont="1" applyBorder="1" applyAlignment="1">
      <alignment vertical="top" wrapText="1"/>
    </xf>
    <xf numFmtId="164" fontId="3" fillId="5" borderId="18" xfId="0" applyNumberFormat="1" applyFont="1" applyFill="1" applyBorder="1" applyAlignment="1">
      <alignment vertical="top" wrapText="1"/>
    </xf>
    <xf numFmtId="164" fontId="7" fillId="5" borderId="18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right" vertical="top" wrapText="1"/>
    </xf>
    <xf numFmtId="164" fontId="3" fillId="5" borderId="3" xfId="0" applyNumberFormat="1" applyFont="1" applyFill="1" applyBorder="1" applyAlignment="1">
      <alignment horizontal="right" vertical="top" wrapText="1"/>
    </xf>
    <xf numFmtId="164" fontId="7" fillId="5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164" fontId="9" fillId="0" borderId="9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164" fontId="6" fillId="5" borderId="9" xfId="0" applyNumberFormat="1" applyFont="1" applyFill="1" applyBorder="1" applyAlignment="1">
      <alignment horizontal="right" vertical="top" wrapText="1"/>
    </xf>
    <xf numFmtId="164" fontId="9" fillId="5" borderId="9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9" fillId="0" borderId="14" xfId="0" applyNumberFormat="1" applyFont="1" applyFill="1" applyBorder="1" applyAlignment="1">
      <alignment horizontal="right" vertical="top" wrapText="1"/>
    </xf>
    <xf numFmtId="164" fontId="6" fillId="5" borderId="14" xfId="0" applyNumberFormat="1" applyFont="1" applyFill="1" applyBorder="1" applyAlignment="1">
      <alignment horizontal="right" vertical="top" wrapText="1"/>
    </xf>
    <xf numFmtId="164" fontId="9" fillId="5" borderId="14" xfId="0" applyNumberFormat="1" applyFont="1" applyFill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164" fontId="9" fillId="0" borderId="19" xfId="0" applyNumberFormat="1" applyFont="1" applyFill="1" applyBorder="1" applyAlignment="1">
      <alignment horizontal="right" vertical="top" wrapText="1"/>
    </xf>
    <xf numFmtId="164" fontId="6" fillId="5" borderId="18" xfId="0" applyNumberFormat="1" applyFont="1" applyFill="1" applyBorder="1" applyAlignment="1">
      <alignment horizontal="right" vertical="top" wrapText="1"/>
    </xf>
    <xf numFmtId="164" fontId="9" fillId="5" borderId="19" xfId="0" applyNumberFormat="1" applyFont="1" applyFill="1" applyBorder="1" applyAlignment="1">
      <alignment horizontal="right" vertical="top" wrapText="1"/>
    </xf>
    <xf numFmtId="164" fontId="3" fillId="5" borderId="18" xfId="0" applyNumberFormat="1" applyFont="1" applyFill="1" applyBorder="1" applyAlignment="1">
      <alignment horizontal="right" vertical="top" wrapText="1"/>
    </xf>
    <xf numFmtId="164" fontId="7" fillId="5" borderId="18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14" fillId="0" borderId="2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164" fontId="14" fillId="0" borderId="9" xfId="0" applyNumberFormat="1" applyFont="1" applyBorder="1" applyAlignment="1">
      <alignment vertical="center" wrapText="1"/>
    </xf>
    <xf numFmtId="164" fontId="15" fillId="0" borderId="9" xfId="0" applyNumberFormat="1" applyFont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2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4" fontId="14" fillId="0" borderId="14" xfId="0" applyNumberFormat="1" applyFont="1" applyBorder="1" applyAlignment="1">
      <alignment vertical="center" wrapText="1"/>
    </xf>
    <xf numFmtId="164" fontId="15" fillId="0" borderId="14" xfId="0" applyNumberFormat="1" applyFont="1" applyBorder="1" applyAlignment="1">
      <alignment vertical="center" wrapText="1"/>
    </xf>
    <xf numFmtId="164" fontId="14" fillId="0" borderId="18" xfId="0" applyNumberFormat="1" applyFont="1" applyBorder="1" applyAlignment="1">
      <alignment vertical="center" wrapText="1"/>
    </xf>
    <xf numFmtId="164" fontId="15" fillId="0" borderId="18" xfId="0" applyNumberFormat="1" applyFont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64" fontId="17" fillId="0" borderId="18" xfId="0" applyNumberFormat="1" applyFont="1" applyFill="1" applyBorder="1" applyAlignment="1">
      <alignment horizontal="right" vertical="center" wrapText="1"/>
    </xf>
    <xf numFmtId="164" fontId="16" fillId="0" borderId="18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/>
    </xf>
    <xf numFmtId="0" fontId="16" fillId="6" borderId="28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 wrapText="1"/>
    </xf>
    <xf numFmtId="164" fontId="16" fillId="6" borderId="18" xfId="0" applyNumberFormat="1" applyFont="1" applyFill="1" applyBorder="1" applyAlignment="1">
      <alignment horizontal="right" vertical="center" wrapText="1"/>
    </xf>
    <xf numFmtId="164" fontId="0" fillId="3" borderId="0" xfId="0" applyNumberFormat="1" applyFill="1" applyAlignment="1">
      <alignment/>
    </xf>
    <xf numFmtId="164" fontId="8" fillId="3" borderId="0" xfId="0" applyNumberFormat="1" applyFont="1" applyFill="1" applyAlignment="1">
      <alignment/>
    </xf>
    <xf numFmtId="0" fontId="3" fillId="5" borderId="1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4" fontId="18" fillId="5" borderId="3" xfId="0" applyNumberFormat="1" applyFont="1" applyFill="1" applyBorder="1" applyAlignment="1">
      <alignment vertical="center"/>
    </xf>
    <xf numFmtId="164" fontId="19" fillId="5" borderId="3" xfId="0" applyNumberFormat="1" applyFont="1" applyFill="1" applyBorder="1" applyAlignment="1">
      <alignment vertical="center"/>
    </xf>
    <xf numFmtId="0" fontId="11" fillId="0" borderId="29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N4" sqref="N4"/>
    </sheetView>
  </sheetViews>
  <sheetFormatPr defaultColWidth="9.140625" defaultRowHeight="12.75" outlineLevelCol="1"/>
  <cols>
    <col min="1" max="1" width="4.00390625" style="0" customWidth="1"/>
    <col min="2" max="2" width="36.57421875" style="0" customWidth="1"/>
    <col min="3" max="3" width="10.28125" style="24" customWidth="1"/>
    <col min="4" max="4" width="3.00390625" style="0" customWidth="1"/>
    <col min="5" max="5" width="15.00390625" style="0" hidden="1" customWidth="1" outlineLevel="1"/>
    <col min="6" max="6" width="9.8515625" style="0" hidden="1" customWidth="1" outlineLevel="1"/>
    <col min="7" max="7" width="15.00390625" style="25" hidden="1" customWidth="1" outlineLevel="1"/>
    <col min="8" max="8" width="3.421875" style="26" customWidth="1" collapsed="1"/>
    <col min="9" max="9" width="14.421875" style="6" customWidth="1"/>
    <col min="10" max="10" width="9.8515625" style="0" customWidth="1"/>
    <col min="11" max="11" width="14.421875" style="27" customWidth="1"/>
    <col min="12" max="12" width="4.57421875" style="0" customWidth="1"/>
  </cols>
  <sheetData>
    <row r="1" spans="2:13" ht="19.5" thickBot="1">
      <c r="B1" s="1" t="s">
        <v>0</v>
      </c>
      <c r="C1" s="2"/>
      <c r="D1" s="3"/>
      <c r="E1" s="3"/>
      <c r="F1" s="3"/>
      <c r="G1" s="4"/>
      <c r="H1" s="5"/>
      <c r="J1" s="3"/>
      <c r="K1" s="7" t="s">
        <v>1</v>
      </c>
      <c r="L1" s="3"/>
      <c r="M1" s="3"/>
    </row>
    <row r="2" spans="2:13" ht="18" customHeight="1" thickBot="1">
      <c r="B2" s="8" t="s">
        <v>2</v>
      </c>
      <c r="C2" s="9"/>
      <c r="D2" s="3"/>
      <c r="E2" s="3"/>
      <c r="F2" s="3"/>
      <c r="G2" s="4"/>
      <c r="H2" s="5"/>
      <c r="I2" s="3"/>
      <c r="J2" s="3"/>
      <c r="K2" s="4"/>
      <c r="L2" s="3"/>
      <c r="M2" s="3"/>
    </row>
    <row r="3" spans="3:11" ht="16.5" customHeight="1" thickBot="1">
      <c r="C3" s="10">
        <v>2006</v>
      </c>
      <c r="D3" s="11"/>
      <c r="E3" s="12">
        <v>2005</v>
      </c>
      <c r="F3" s="13"/>
      <c r="G3" s="14"/>
      <c r="H3" s="15"/>
      <c r="I3" s="12">
        <v>2006</v>
      </c>
      <c r="J3" s="13"/>
      <c r="K3" s="14"/>
    </row>
    <row r="4" spans="2:11" ht="17.25" customHeight="1" thickBot="1">
      <c r="B4" s="16" t="s">
        <v>3</v>
      </c>
      <c r="C4" s="17" t="s">
        <v>4</v>
      </c>
      <c r="D4" s="11"/>
      <c r="E4" s="18" t="s">
        <v>5</v>
      </c>
      <c r="F4" s="19" t="s">
        <v>6</v>
      </c>
      <c r="G4" s="20" t="s">
        <v>7</v>
      </c>
      <c r="H4" s="21"/>
      <c r="I4" s="22" t="s">
        <v>5</v>
      </c>
      <c r="J4" s="19" t="s">
        <v>6</v>
      </c>
      <c r="K4" s="23" t="s">
        <v>7</v>
      </c>
    </row>
    <row r="5" ht="9.75" customHeight="1" thickBot="1">
      <c r="D5" s="11"/>
    </row>
    <row r="6" spans="2:4" ht="20.25" thickBot="1" thickTop="1">
      <c r="B6" s="28" t="s">
        <v>8</v>
      </c>
      <c r="C6" s="29"/>
      <c r="D6" s="11"/>
    </row>
    <row r="7" spans="2:11" ht="18" customHeight="1" thickBot="1" thickTop="1">
      <c r="B7" s="30" t="s">
        <v>9</v>
      </c>
      <c r="C7" s="31">
        <v>16</v>
      </c>
      <c r="D7" s="32"/>
      <c r="E7" s="33">
        <v>9900</v>
      </c>
      <c r="F7" s="33"/>
      <c r="G7" s="34">
        <v>9900</v>
      </c>
      <c r="H7" s="35"/>
      <c r="I7" s="36">
        <v>9980</v>
      </c>
      <c r="J7" s="33"/>
      <c r="K7" s="37"/>
    </row>
    <row r="8" spans="2:11" ht="18" customHeight="1" thickBot="1">
      <c r="B8" s="38" t="s">
        <v>10</v>
      </c>
      <c r="C8" s="39">
        <v>4</v>
      </c>
      <c r="D8" s="32"/>
      <c r="E8" s="40">
        <v>825</v>
      </c>
      <c r="F8" s="40"/>
      <c r="G8" s="41">
        <v>825</v>
      </c>
      <c r="H8" s="35"/>
      <c r="I8" s="42">
        <v>869</v>
      </c>
      <c r="J8" s="40"/>
      <c r="K8" s="43"/>
    </row>
    <row r="9" spans="2:11" ht="18" customHeight="1" thickBot="1">
      <c r="B9" s="38" t="s">
        <v>11</v>
      </c>
      <c r="C9" s="39">
        <v>3</v>
      </c>
      <c r="D9" s="32"/>
      <c r="E9" s="44">
        <v>2970</v>
      </c>
      <c r="F9" s="44"/>
      <c r="G9" s="41">
        <v>2970</v>
      </c>
      <c r="H9" s="35"/>
      <c r="I9" s="45">
        <v>2992</v>
      </c>
      <c r="J9" s="44"/>
      <c r="K9" s="43"/>
    </row>
    <row r="10" spans="2:11" ht="18" customHeight="1" thickBot="1">
      <c r="B10" s="38" t="s">
        <v>12</v>
      </c>
      <c r="C10" s="39">
        <v>18</v>
      </c>
      <c r="D10" s="32"/>
      <c r="E10" s="44">
        <v>5417</v>
      </c>
      <c r="F10" s="44"/>
      <c r="G10" s="41">
        <v>5417</v>
      </c>
      <c r="H10" s="35"/>
      <c r="I10" s="45">
        <v>5458</v>
      </c>
      <c r="J10" s="44"/>
      <c r="K10" s="43"/>
    </row>
    <row r="11" spans="2:11" ht="18" customHeight="1" thickBot="1">
      <c r="B11" s="38" t="s">
        <v>13</v>
      </c>
      <c r="C11" s="39">
        <v>4</v>
      </c>
      <c r="D11" s="32"/>
      <c r="E11" s="44">
        <v>1840</v>
      </c>
      <c r="F11" s="44"/>
      <c r="G11" s="41">
        <v>1840</v>
      </c>
      <c r="H11" s="35"/>
      <c r="I11" s="45">
        <v>1855</v>
      </c>
      <c r="J11" s="44"/>
      <c r="K11" s="43"/>
    </row>
    <row r="12" spans="2:11" ht="18" customHeight="1" thickBot="1">
      <c r="B12" s="46" t="s">
        <v>14</v>
      </c>
      <c r="C12" s="39">
        <v>1</v>
      </c>
      <c r="D12" s="47"/>
      <c r="E12" s="44">
        <v>495</v>
      </c>
      <c r="F12" s="48">
        <v>175</v>
      </c>
      <c r="G12" s="41">
        <v>670</v>
      </c>
      <c r="H12" s="35"/>
      <c r="I12" s="45">
        <v>500</v>
      </c>
      <c r="J12" s="48"/>
      <c r="K12" s="43"/>
    </row>
    <row r="13" spans="2:11" ht="18" customHeight="1" thickBot="1">
      <c r="B13" s="38" t="s">
        <v>15</v>
      </c>
      <c r="C13" s="39">
        <v>11</v>
      </c>
      <c r="D13" s="32"/>
      <c r="E13" s="44">
        <v>6800</v>
      </c>
      <c r="F13" s="44"/>
      <c r="G13" s="41">
        <v>6800</v>
      </c>
      <c r="H13" s="35"/>
      <c r="I13" s="45">
        <v>6855</v>
      </c>
      <c r="J13" s="44"/>
      <c r="K13" s="43"/>
    </row>
    <row r="14" spans="2:11" ht="18" customHeight="1" thickBot="1">
      <c r="B14" s="38" t="s">
        <v>16</v>
      </c>
      <c r="C14" s="39">
        <v>38</v>
      </c>
      <c r="D14" s="32"/>
      <c r="E14" s="44">
        <v>22600</v>
      </c>
      <c r="F14" s="44"/>
      <c r="G14" s="41">
        <v>22600</v>
      </c>
      <c r="H14" s="35"/>
      <c r="I14" s="45">
        <v>22760</v>
      </c>
      <c r="J14" s="44"/>
      <c r="K14" s="43"/>
    </row>
    <row r="15" spans="2:11" ht="18" customHeight="1" thickBot="1">
      <c r="B15" s="38" t="s">
        <v>17</v>
      </c>
      <c r="C15" s="39">
        <v>4</v>
      </c>
      <c r="D15" s="32"/>
      <c r="E15" s="44">
        <v>1160</v>
      </c>
      <c r="F15" s="44"/>
      <c r="G15" s="41">
        <v>1160</v>
      </c>
      <c r="H15" s="35"/>
      <c r="I15" s="45">
        <v>1310</v>
      </c>
      <c r="J15" s="44"/>
      <c r="K15" s="43"/>
    </row>
    <row r="16" spans="2:11" ht="18" customHeight="1" thickBot="1">
      <c r="B16" s="38" t="s">
        <v>18</v>
      </c>
      <c r="C16" s="39">
        <v>7</v>
      </c>
      <c r="D16" s="32"/>
      <c r="E16" s="44">
        <v>4784</v>
      </c>
      <c r="F16" s="44"/>
      <c r="G16" s="41">
        <v>4784</v>
      </c>
      <c r="H16" s="35"/>
      <c r="I16" s="45">
        <v>4825</v>
      </c>
      <c r="J16" s="44"/>
      <c r="K16" s="43"/>
    </row>
    <row r="17" spans="2:11" ht="18" customHeight="1" thickBot="1">
      <c r="B17" s="38" t="s">
        <v>19</v>
      </c>
      <c r="C17" s="39">
        <v>1</v>
      </c>
      <c r="D17" s="32"/>
      <c r="E17" s="44">
        <v>2850</v>
      </c>
      <c r="F17" s="44"/>
      <c r="G17" s="41">
        <v>2850</v>
      </c>
      <c r="H17" s="35"/>
      <c r="I17" s="45">
        <v>2871</v>
      </c>
      <c r="J17" s="44"/>
      <c r="K17" s="43"/>
    </row>
    <row r="18" spans="2:11" ht="18" customHeight="1" thickBot="1">
      <c r="B18" s="38" t="s">
        <v>20</v>
      </c>
      <c r="C18" s="39">
        <v>3</v>
      </c>
      <c r="D18" s="32"/>
      <c r="E18" s="44">
        <v>2520</v>
      </c>
      <c r="F18" s="44"/>
      <c r="G18" s="41">
        <v>2520</v>
      </c>
      <c r="H18" s="35"/>
      <c r="I18" s="45">
        <v>2540</v>
      </c>
      <c r="J18" s="44"/>
      <c r="K18" s="43"/>
    </row>
    <row r="19" spans="2:11" ht="18" customHeight="1" thickBot="1">
      <c r="B19" s="38" t="s">
        <v>21</v>
      </c>
      <c r="C19" s="39">
        <v>6</v>
      </c>
      <c r="D19" s="32"/>
      <c r="E19" s="44">
        <v>2900</v>
      </c>
      <c r="F19" s="44"/>
      <c r="G19" s="41">
        <v>2900</v>
      </c>
      <c r="H19" s="35"/>
      <c r="I19" s="45">
        <v>2925</v>
      </c>
      <c r="J19" s="44"/>
      <c r="K19" s="43"/>
    </row>
    <row r="20" spans="2:11" ht="18" customHeight="1" thickBot="1">
      <c r="B20" s="38" t="s">
        <v>22</v>
      </c>
      <c r="C20" s="39">
        <v>17</v>
      </c>
      <c r="D20" s="32"/>
      <c r="E20" s="44">
        <v>6439</v>
      </c>
      <c r="F20" s="44"/>
      <c r="G20" s="41">
        <v>6439</v>
      </c>
      <c r="H20" s="35"/>
      <c r="I20" s="45">
        <v>6949</v>
      </c>
      <c r="J20" s="44"/>
      <c r="K20" s="43"/>
    </row>
    <row r="21" spans="2:11" ht="18" customHeight="1" thickBot="1">
      <c r="B21" s="38" t="s">
        <v>23</v>
      </c>
      <c r="C21" s="39">
        <v>2</v>
      </c>
      <c r="D21" s="32"/>
      <c r="E21" s="44">
        <v>650</v>
      </c>
      <c r="F21" s="44"/>
      <c r="G21" s="41">
        <v>650</v>
      </c>
      <c r="H21" s="35"/>
      <c r="I21" s="45">
        <v>655</v>
      </c>
      <c r="J21" s="44"/>
      <c r="K21" s="43"/>
    </row>
    <row r="22" spans="2:11" ht="18" customHeight="1" thickBot="1">
      <c r="B22" s="38" t="s">
        <v>24</v>
      </c>
      <c r="C22" s="39">
        <v>2</v>
      </c>
      <c r="D22" s="32"/>
      <c r="E22" s="44">
        <v>1595</v>
      </c>
      <c r="F22" s="44"/>
      <c r="G22" s="41">
        <v>1595</v>
      </c>
      <c r="H22" s="35"/>
      <c r="I22" s="45">
        <v>1610</v>
      </c>
      <c r="J22" s="44"/>
      <c r="K22" s="43"/>
    </row>
    <row r="23" spans="2:11" ht="18" customHeight="1" thickBot="1">
      <c r="B23" s="38" t="s">
        <v>25</v>
      </c>
      <c r="C23" s="39">
        <v>16</v>
      </c>
      <c r="D23" s="32"/>
      <c r="E23" s="44">
        <v>15660</v>
      </c>
      <c r="F23" s="49"/>
      <c r="G23" s="41">
        <v>15660</v>
      </c>
      <c r="H23" s="35"/>
      <c r="I23" s="45">
        <v>15780</v>
      </c>
      <c r="J23" s="49"/>
      <c r="K23" s="43"/>
    </row>
    <row r="24" spans="2:11" ht="18" customHeight="1" thickBot="1">
      <c r="B24" s="46" t="s">
        <v>26</v>
      </c>
      <c r="C24" s="39">
        <v>1</v>
      </c>
      <c r="D24" s="47"/>
      <c r="E24" s="44">
        <v>500</v>
      </c>
      <c r="F24" s="48">
        <v>250</v>
      </c>
      <c r="G24" s="41">
        <v>750</v>
      </c>
      <c r="H24" s="35"/>
      <c r="I24" s="45">
        <v>505</v>
      </c>
      <c r="J24" s="48"/>
      <c r="K24" s="43"/>
    </row>
    <row r="25" spans="2:11" ht="18" customHeight="1" thickBot="1">
      <c r="B25" s="38" t="s">
        <v>27</v>
      </c>
      <c r="C25" s="39">
        <v>10</v>
      </c>
      <c r="D25" s="32"/>
      <c r="E25" s="44">
        <v>8496</v>
      </c>
      <c r="F25" s="48">
        <v>256</v>
      </c>
      <c r="G25" s="41">
        <v>8752</v>
      </c>
      <c r="H25" s="35"/>
      <c r="I25" s="45">
        <v>8535</v>
      </c>
      <c r="J25" s="48"/>
      <c r="K25" s="43"/>
    </row>
    <row r="26" spans="2:11" ht="18" customHeight="1" thickBot="1">
      <c r="B26" s="38" t="s">
        <v>28</v>
      </c>
      <c r="C26" s="39">
        <v>4</v>
      </c>
      <c r="D26" s="32"/>
      <c r="E26" s="44">
        <v>1700</v>
      </c>
      <c r="F26" s="44"/>
      <c r="G26" s="41">
        <v>1700</v>
      </c>
      <c r="H26" s="35"/>
      <c r="I26" s="45">
        <v>1715</v>
      </c>
      <c r="J26" s="44"/>
      <c r="K26" s="43"/>
    </row>
    <row r="27" spans="2:11" ht="18" customHeight="1" thickBot="1">
      <c r="B27" s="38" t="s">
        <v>29</v>
      </c>
      <c r="C27" s="39">
        <v>4</v>
      </c>
      <c r="D27" s="32"/>
      <c r="E27" s="44">
        <v>1275</v>
      </c>
      <c r="F27" s="44"/>
      <c r="G27" s="41">
        <v>1275</v>
      </c>
      <c r="H27" s="35"/>
      <c r="I27" s="45">
        <v>1285</v>
      </c>
      <c r="J27" s="44"/>
      <c r="K27" s="43"/>
    </row>
    <row r="28" spans="2:11" ht="18" customHeight="1" thickBot="1">
      <c r="B28" s="38" t="s">
        <v>30</v>
      </c>
      <c r="C28" s="39">
        <v>11</v>
      </c>
      <c r="D28" s="32"/>
      <c r="E28" s="44">
        <v>5650</v>
      </c>
      <c r="F28" s="44"/>
      <c r="G28" s="41">
        <v>5650</v>
      </c>
      <c r="H28" s="35"/>
      <c r="I28" s="45">
        <v>5695</v>
      </c>
      <c r="J28" s="44"/>
      <c r="K28" s="43"/>
    </row>
    <row r="29" spans="2:11" ht="18" customHeight="1" thickBot="1">
      <c r="B29" s="38" t="s">
        <v>31</v>
      </c>
      <c r="C29" s="39">
        <v>5</v>
      </c>
      <c r="D29" s="32"/>
      <c r="E29" s="44">
        <v>2300</v>
      </c>
      <c r="F29" s="44"/>
      <c r="G29" s="41">
        <v>2300</v>
      </c>
      <c r="H29" s="35"/>
      <c r="I29" s="45">
        <v>2320</v>
      </c>
      <c r="J29" s="44"/>
      <c r="K29" s="43"/>
    </row>
    <row r="30" spans="2:11" ht="18" customHeight="1" thickBot="1">
      <c r="B30" s="46" t="s">
        <v>32</v>
      </c>
      <c r="C30" s="39">
        <v>1</v>
      </c>
      <c r="D30" s="47"/>
      <c r="E30" s="44">
        <v>495</v>
      </c>
      <c r="F30" s="48">
        <v>175</v>
      </c>
      <c r="G30" s="41">
        <v>670</v>
      </c>
      <c r="H30" s="35"/>
      <c r="I30" s="45">
        <v>500</v>
      </c>
      <c r="J30" s="48"/>
      <c r="K30" s="43"/>
    </row>
    <row r="31" spans="2:11" ht="18" customHeight="1" thickBot="1">
      <c r="B31" s="46" t="s">
        <v>33</v>
      </c>
      <c r="C31" s="39">
        <v>1</v>
      </c>
      <c r="D31" s="47"/>
      <c r="E31" s="44">
        <v>495</v>
      </c>
      <c r="F31" s="48">
        <v>175</v>
      </c>
      <c r="G31" s="41">
        <v>670</v>
      </c>
      <c r="H31" s="35"/>
      <c r="I31" s="45">
        <v>500</v>
      </c>
      <c r="J31" s="48"/>
      <c r="K31" s="43"/>
    </row>
    <row r="32" spans="2:11" ht="18" customHeight="1" thickBot="1">
      <c r="B32" s="38" t="s">
        <v>34</v>
      </c>
      <c r="C32" s="39">
        <v>7</v>
      </c>
      <c r="D32" s="32"/>
      <c r="E32" s="44">
        <v>2726</v>
      </c>
      <c r="F32" s="44"/>
      <c r="G32" s="41">
        <v>2726</v>
      </c>
      <c r="H32" s="35"/>
      <c r="I32" s="45">
        <v>2750</v>
      </c>
      <c r="J32" s="44"/>
      <c r="K32" s="43"/>
    </row>
    <row r="33" spans="2:11" ht="18" customHeight="1" thickBot="1">
      <c r="B33" s="38" t="s">
        <v>35</v>
      </c>
      <c r="C33" s="39">
        <v>6</v>
      </c>
      <c r="D33" s="32"/>
      <c r="E33" s="44">
        <v>4250</v>
      </c>
      <c r="F33" s="44"/>
      <c r="G33" s="41">
        <v>4250</v>
      </c>
      <c r="H33" s="35"/>
      <c r="I33" s="45">
        <v>4285</v>
      </c>
      <c r="J33" s="44"/>
      <c r="K33" s="43"/>
    </row>
    <row r="34" spans="2:11" ht="18" customHeight="1" thickBot="1">
      <c r="B34" s="38" t="s">
        <v>36</v>
      </c>
      <c r="C34" s="39">
        <v>2</v>
      </c>
      <c r="D34" s="32"/>
      <c r="E34" s="44">
        <v>800</v>
      </c>
      <c r="F34" s="44"/>
      <c r="G34" s="41">
        <v>800</v>
      </c>
      <c r="H34" s="35"/>
      <c r="I34" s="45">
        <v>810</v>
      </c>
      <c r="J34" s="44"/>
      <c r="K34" s="43"/>
    </row>
    <row r="35" spans="2:11" ht="18" customHeight="1" thickBot="1">
      <c r="B35" s="46" t="s">
        <v>37</v>
      </c>
      <c r="C35" s="39">
        <v>1</v>
      </c>
      <c r="D35" s="47"/>
      <c r="E35" s="44">
        <v>250</v>
      </c>
      <c r="F35" s="44"/>
      <c r="G35" s="41">
        <v>250</v>
      </c>
      <c r="H35" s="35"/>
      <c r="I35" s="45">
        <v>505</v>
      </c>
      <c r="J35" s="44"/>
      <c r="K35" s="43"/>
    </row>
    <row r="36" spans="2:11" ht="18" customHeight="1" thickBot="1">
      <c r="B36" s="38" t="s">
        <v>38</v>
      </c>
      <c r="C36" s="39">
        <v>3</v>
      </c>
      <c r="D36" s="32"/>
      <c r="E36" s="40">
        <v>8683</v>
      </c>
      <c r="F36" s="40"/>
      <c r="G36" s="41">
        <v>8683</v>
      </c>
      <c r="H36" s="35"/>
      <c r="I36" s="42">
        <v>8750</v>
      </c>
      <c r="J36" s="40"/>
      <c r="K36" s="43"/>
    </row>
    <row r="37" spans="2:11" ht="18" customHeight="1" thickBot="1">
      <c r="B37" s="38" t="s">
        <v>39</v>
      </c>
      <c r="C37" s="39">
        <v>3</v>
      </c>
      <c r="D37" s="32"/>
      <c r="E37" s="44">
        <v>4888</v>
      </c>
      <c r="F37" s="44"/>
      <c r="G37" s="41">
        <v>4888</v>
      </c>
      <c r="H37" s="35"/>
      <c r="I37" s="45">
        <v>4925</v>
      </c>
      <c r="J37" s="44"/>
      <c r="K37" s="43"/>
    </row>
    <row r="38" spans="2:11" ht="18" customHeight="1" thickBot="1">
      <c r="B38" s="38" t="s">
        <v>40</v>
      </c>
      <c r="C38" s="39">
        <v>21</v>
      </c>
      <c r="D38" s="32"/>
      <c r="E38" s="44">
        <v>3675</v>
      </c>
      <c r="F38" s="48">
        <v>375</v>
      </c>
      <c r="G38" s="41">
        <v>4050</v>
      </c>
      <c r="H38" s="35"/>
      <c r="I38" s="45">
        <v>3705</v>
      </c>
      <c r="J38" s="48"/>
      <c r="K38" s="43"/>
    </row>
    <row r="39" spans="2:11" ht="18" customHeight="1" thickBot="1">
      <c r="B39" s="38" t="s">
        <v>41</v>
      </c>
      <c r="C39" s="39">
        <v>2</v>
      </c>
      <c r="D39" s="32"/>
      <c r="E39" s="44">
        <v>540</v>
      </c>
      <c r="F39" s="44"/>
      <c r="G39" s="41">
        <v>540</v>
      </c>
      <c r="H39" s="35"/>
      <c r="I39" s="45">
        <v>545</v>
      </c>
      <c r="J39" s="44"/>
      <c r="K39" s="43"/>
    </row>
    <row r="40" spans="2:11" ht="18" customHeight="1" thickBot="1">
      <c r="B40" s="38" t="s">
        <v>42</v>
      </c>
      <c r="C40" s="39">
        <v>18</v>
      </c>
      <c r="D40" s="32"/>
      <c r="E40" s="44">
        <v>7050</v>
      </c>
      <c r="F40" s="44"/>
      <c r="G40" s="41">
        <v>7050</v>
      </c>
      <c r="H40" s="35"/>
      <c r="I40" s="45">
        <v>7197</v>
      </c>
      <c r="J40" s="44"/>
      <c r="K40" s="43"/>
    </row>
    <row r="41" spans="2:11" ht="18" customHeight="1" thickBot="1">
      <c r="B41" s="38" t="s">
        <v>43</v>
      </c>
      <c r="C41" s="39">
        <v>4</v>
      </c>
      <c r="D41" s="32"/>
      <c r="E41" s="44">
        <v>1730</v>
      </c>
      <c r="F41" s="44"/>
      <c r="G41" s="41">
        <v>1730</v>
      </c>
      <c r="H41" s="35"/>
      <c r="I41" s="45">
        <v>1745</v>
      </c>
      <c r="J41" s="44"/>
      <c r="K41" s="43"/>
    </row>
    <row r="42" spans="2:11" ht="18" customHeight="1" thickBot="1">
      <c r="B42" s="38" t="s">
        <v>44</v>
      </c>
      <c r="C42" s="39">
        <v>4</v>
      </c>
      <c r="D42" s="32"/>
      <c r="E42" s="44">
        <v>1770</v>
      </c>
      <c r="F42" s="44"/>
      <c r="G42" s="41">
        <v>1770</v>
      </c>
      <c r="H42" s="35"/>
      <c r="I42" s="45">
        <v>1785</v>
      </c>
      <c r="J42" s="44"/>
      <c r="K42" s="43"/>
    </row>
    <row r="43" spans="2:11" ht="18" customHeight="1" thickBot="1">
      <c r="B43" s="50" t="s">
        <v>45</v>
      </c>
      <c r="C43" s="157"/>
      <c r="D43" s="51"/>
      <c r="E43" s="52"/>
      <c r="F43" s="53"/>
      <c r="G43" s="54"/>
      <c r="H43" s="35"/>
      <c r="I43" s="55"/>
      <c r="J43" s="56"/>
      <c r="K43" s="57"/>
    </row>
    <row r="44" spans="2:11" ht="18" customHeight="1" thickBot="1">
      <c r="B44" s="58"/>
      <c r="C44" s="59"/>
      <c r="D44" s="51"/>
      <c r="E44" s="60"/>
      <c r="F44" s="60"/>
      <c r="G44" s="41">
        <f>SUM(E44:F44)</f>
        <v>0</v>
      </c>
      <c r="H44" s="35"/>
      <c r="I44" s="61"/>
      <c r="J44" s="60"/>
      <c r="K44" s="62"/>
    </row>
    <row r="45" spans="2:11" ht="18" customHeight="1" thickBot="1">
      <c r="B45" s="46"/>
      <c r="C45" s="39"/>
      <c r="D45" s="47"/>
      <c r="E45" s="63"/>
      <c r="F45" s="63"/>
      <c r="G45" s="64">
        <f>SUM(E45:F45)</f>
        <v>0</v>
      </c>
      <c r="H45" s="35"/>
      <c r="I45" s="65"/>
      <c r="J45" s="63"/>
      <c r="K45" s="66"/>
    </row>
    <row r="46" spans="2:11" ht="16.5" thickBot="1">
      <c r="B46" s="67" t="s">
        <v>46</v>
      </c>
      <c r="C46" s="68">
        <v>261</v>
      </c>
      <c r="D46" s="69"/>
      <c r="E46" s="70">
        <v>146678</v>
      </c>
      <c r="F46" s="70">
        <v>1406</v>
      </c>
      <c r="G46" s="71">
        <v>148084</v>
      </c>
      <c r="H46" s="72"/>
      <c r="I46" s="73">
        <v>148791</v>
      </c>
      <c r="J46" s="70">
        <v>0</v>
      </c>
      <c r="K46" s="74"/>
    </row>
    <row r="47" spans="4:7" ht="14.25" thickBot="1" thickTop="1">
      <c r="D47" s="75"/>
      <c r="G47" s="76"/>
    </row>
    <row r="48" spans="2:7" ht="20.25" thickBot="1" thickTop="1">
      <c r="B48" s="28" t="s">
        <v>47</v>
      </c>
      <c r="C48" s="29"/>
      <c r="D48" s="77"/>
      <c r="G48" s="76"/>
    </row>
    <row r="49" spans="2:11" ht="17.25" thickBot="1" thickTop="1">
      <c r="B49" s="30" t="s">
        <v>10</v>
      </c>
      <c r="C49" s="31"/>
      <c r="D49" s="32"/>
      <c r="E49" s="78">
        <v>825</v>
      </c>
      <c r="F49" s="78"/>
      <c r="G49" s="79">
        <v>825</v>
      </c>
      <c r="I49" s="80">
        <v>793</v>
      </c>
      <c r="J49" s="78"/>
      <c r="K49" s="81"/>
    </row>
    <row r="50" spans="2:11" ht="16.5" thickBot="1">
      <c r="B50" s="38" t="s">
        <v>12</v>
      </c>
      <c r="C50" s="39"/>
      <c r="D50" s="32"/>
      <c r="E50" s="82">
        <v>1083</v>
      </c>
      <c r="F50" s="82"/>
      <c r="G50" s="83">
        <v>1083</v>
      </c>
      <c r="I50" s="84">
        <v>1092</v>
      </c>
      <c r="J50" s="82"/>
      <c r="K50" s="85"/>
    </row>
    <row r="51" spans="2:11" ht="16.5" thickBot="1">
      <c r="B51" s="38" t="s">
        <v>17</v>
      </c>
      <c r="C51" s="39"/>
      <c r="D51" s="32"/>
      <c r="E51" s="82">
        <v>930</v>
      </c>
      <c r="F51" s="82"/>
      <c r="G51" s="83">
        <v>930</v>
      </c>
      <c r="I51" s="84">
        <v>796</v>
      </c>
      <c r="J51" s="82"/>
      <c r="K51" s="85"/>
    </row>
    <row r="52" spans="2:11" ht="16.5" thickBot="1">
      <c r="B52" s="38" t="s">
        <v>22</v>
      </c>
      <c r="C52" s="39"/>
      <c r="D52" s="32"/>
      <c r="E52" s="82">
        <v>561</v>
      </c>
      <c r="F52" s="82"/>
      <c r="G52" s="83">
        <v>561</v>
      </c>
      <c r="I52" s="84">
        <v>106</v>
      </c>
      <c r="J52" s="82"/>
      <c r="K52" s="85"/>
    </row>
    <row r="53" spans="2:11" ht="16.5" customHeight="1" thickBot="1">
      <c r="B53" s="86" t="s">
        <v>42</v>
      </c>
      <c r="C53" s="87"/>
      <c r="D53" s="88"/>
      <c r="E53" s="89">
        <v>415</v>
      </c>
      <c r="F53" s="89"/>
      <c r="G53" s="90">
        <v>415</v>
      </c>
      <c r="I53" s="91">
        <v>328</v>
      </c>
      <c r="J53" s="89"/>
      <c r="K53" s="92"/>
    </row>
    <row r="54" spans="2:11" ht="16.5" thickBot="1">
      <c r="B54" s="67" t="s">
        <v>48</v>
      </c>
      <c r="C54" s="68">
        <v>0</v>
      </c>
      <c r="D54" s="69"/>
      <c r="E54" s="93">
        <v>3814</v>
      </c>
      <c r="F54" s="93">
        <v>0</v>
      </c>
      <c r="G54" s="94">
        <v>3814</v>
      </c>
      <c r="I54" s="95">
        <v>3115</v>
      </c>
      <c r="J54" s="93">
        <v>0</v>
      </c>
      <c r="K54" s="96"/>
    </row>
    <row r="55" spans="4:7" ht="14.25" thickBot="1" thickTop="1">
      <c r="D55" s="75"/>
      <c r="G55" s="76"/>
    </row>
    <row r="56" spans="2:7" ht="20.25" thickBot="1" thickTop="1">
      <c r="B56" s="28" t="s">
        <v>49</v>
      </c>
      <c r="C56" s="29"/>
      <c r="D56" s="77"/>
      <c r="G56" s="76"/>
    </row>
    <row r="57" spans="2:11" ht="17.25" thickBot="1" thickTop="1">
      <c r="B57" s="97" t="s">
        <v>50</v>
      </c>
      <c r="C57" s="98">
        <v>9</v>
      </c>
      <c r="D57" s="32"/>
      <c r="E57" s="99">
        <v>7452</v>
      </c>
      <c r="F57" s="99">
        <v>0</v>
      </c>
      <c r="G57" s="100">
        <f>SUM(E57:F57)</f>
        <v>7452</v>
      </c>
      <c r="H57" s="35"/>
      <c r="I57" s="101">
        <v>7510</v>
      </c>
      <c r="J57" s="99">
        <v>0</v>
      </c>
      <c r="K57" s="102"/>
    </row>
    <row r="58" spans="4:7" ht="14.25" thickBot="1" thickTop="1">
      <c r="D58" s="75"/>
      <c r="G58" s="76"/>
    </row>
    <row r="59" spans="2:7" ht="20.25" thickBot="1" thickTop="1">
      <c r="B59" s="28" t="s">
        <v>51</v>
      </c>
      <c r="C59" s="29"/>
      <c r="D59" s="77"/>
      <c r="G59" s="76"/>
    </row>
    <row r="60" spans="2:11" ht="17.25" thickBot="1" thickTop="1">
      <c r="B60" s="97" t="s">
        <v>52</v>
      </c>
      <c r="C60" s="98">
        <v>3</v>
      </c>
      <c r="D60" s="32"/>
      <c r="E60" s="99">
        <v>3200</v>
      </c>
      <c r="F60" s="99">
        <v>150</v>
      </c>
      <c r="G60" s="103">
        <f>SUM(E60:F60)</f>
        <v>3350</v>
      </c>
      <c r="H60" s="35"/>
      <c r="I60" s="101">
        <v>3225</v>
      </c>
      <c r="J60" s="99">
        <v>0</v>
      </c>
      <c r="K60" s="102"/>
    </row>
    <row r="61" spans="4:7" ht="14.25" thickBot="1" thickTop="1">
      <c r="D61" s="75"/>
      <c r="G61" s="76"/>
    </row>
    <row r="62" spans="2:7" ht="20.25" thickBot="1" thickTop="1">
      <c r="B62" s="28" t="s">
        <v>53</v>
      </c>
      <c r="C62" s="29"/>
      <c r="D62" s="77"/>
      <c r="G62" s="76"/>
    </row>
    <row r="63" spans="2:11" ht="17.25" thickBot="1" thickTop="1">
      <c r="B63" s="30" t="s">
        <v>54</v>
      </c>
      <c r="C63" s="31">
        <v>3</v>
      </c>
      <c r="D63" s="32"/>
      <c r="E63" s="104">
        <v>2100</v>
      </c>
      <c r="F63" s="104"/>
      <c r="G63" s="105">
        <f>SUM(E63:F63)</f>
        <v>2100</v>
      </c>
      <c r="H63" s="106"/>
      <c r="I63" s="107">
        <v>3025</v>
      </c>
      <c r="J63" s="104"/>
      <c r="K63" s="108"/>
    </row>
    <row r="64" spans="2:11" ht="16.5" thickBot="1">
      <c r="B64" s="38" t="s">
        <v>55</v>
      </c>
      <c r="C64" s="39"/>
      <c r="D64" s="32"/>
      <c r="E64" s="109">
        <v>450</v>
      </c>
      <c r="F64" s="109"/>
      <c r="G64" s="110">
        <f>SUM(E64:F64)</f>
        <v>450</v>
      </c>
      <c r="H64" s="106"/>
      <c r="I64" s="111"/>
      <c r="J64" s="109"/>
      <c r="K64" s="112"/>
    </row>
    <row r="65" spans="2:11" ht="16.5" thickBot="1">
      <c r="B65" s="38" t="s">
        <v>56</v>
      </c>
      <c r="C65" s="39"/>
      <c r="D65" s="32"/>
      <c r="E65" s="113">
        <v>450</v>
      </c>
      <c r="F65" s="113"/>
      <c r="G65" s="114">
        <f>SUM(E65:F65)</f>
        <v>450</v>
      </c>
      <c r="H65" s="106"/>
      <c r="I65" s="115"/>
      <c r="J65" s="113"/>
      <c r="K65" s="116"/>
    </row>
    <row r="66" spans="2:11" ht="16.5" thickBot="1">
      <c r="B66" s="67" t="s">
        <v>57</v>
      </c>
      <c r="C66" s="68">
        <v>3</v>
      </c>
      <c r="D66" s="69"/>
      <c r="E66" s="70">
        <v>3000</v>
      </c>
      <c r="F66" s="70">
        <v>0</v>
      </c>
      <c r="G66" s="71">
        <v>3000</v>
      </c>
      <c r="H66" s="35"/>
      <c r="I66" s="117">
        <v>3025</v>
      </c>
      <c r="J66" s="70">
        <v>0</v>
      </c>
      <c r="K66" s="118"/>
    </row>
    <row r="67" spans="4:7" ht="14.25" thickBot="1" thickTop="1">
      <c r="D67" s="75"/>
      <c r="G67" s="76"/>
    </row>
    <row r="68" spans="2:7" ht="20.25" thickBot="1" thickTop="1">
      <c r="B68" s="28" t="s">
        <v>58</v>
      </c>
      <c r="C68" s="29"/>
      <c r="D68" s="77"/>
      <c r="G68" s="76"/>
    </row>
    <row r="69" spans="2:11" ht="17.25" thickBot="1" thickTop="1">
      <c r="B69" s="97" t="s">
        <v>59</v>
      </c>
      <c r="C69" s="98">
        <v>1</v>
      </c>
      <c r="D69" s="32"/>
      <c r="E69" s="99">
        <v>1400</v>
      </c>
      <c r="F69" s="99">
        <v>0</v>
      </c>
      <c r="G69" s="100">
        <v>1400</v>
      </c>
      <c r="H69" s="35"/>
      <c r="I69" s="101">
        <v>1410</v>
      </c>
      <c r="J69" s="99">
        <v>0</v>
      </c>
      <c r="K69" s="102"/>
    </row>
    <row r="70" spans="4:7" ht="14.25" thickBot="1" thickTop="1">
      <c r="D70" s="75"/>
      <c r="G70" s="76"/>
    </row>
    <row r="71" spans="2:7" ht="20.25" thickBot="1" thickTop="1">
      <c r="B71" s="28" t="s">
        <v>60</v>
      </c>
      <c r="C71" s="29"/>
      <c r="D71" s="77"/>
      <c r="G71" s="76"/>
    </row>
    <row r="72" spans="2:11" ht="17.25" thickBot="1" thickTop="1">
      <c r="B72" s="97" t="s">
        <v>61</v>
      </c>
      <c r="C72" s="98">
        <v>1</v>
      </c>
      <c r="D72" s="32"/>
      <c r="E72" s="99">
        <v>2900</v>
      </c>
      <c r="F72" s="99">
        <v>0</v>
      </c>
      <c r="G72" s="100">
        <v>2900</v>
      </c>
      <c r="H72" s="35"/>
      <c r="I72" s="101">
        <v>2924</v>
      </c>
      <c r="J72" s="99">
        <v>0</v>
      </c>
      <c r="K72" s="102"/>
    </row>
    <row r="73" ht="13.5" thickTop="1">
      <c r="D73" s="75"/>
    </row>
    <row r="74" spans="3:11" ht="12.75">
      <c r="C74"/>
      <c r="D74" s="11"/>
      <c r="I74"/>
      <c r="K74" s="25"/>
    </row>
    <row r="75" spans="1:12" ht="11.25" customHeight="1" thickBot="1">
      <c r="A75" s="11"/>
      <c r="B75" s="11"/>
      <c r="C75" s="119"/>
      <c r="D75" s="119"/>
      <c r="E75" s="119"/>
      <c r="F75" s="119"/>
      <c r="G75" s="119"/>
      <c r="H75" s="119"/>
      <c r="I75" s="119"/>
      <c r="J75" s="119"/>
      <c r="K75" s="120"/>
      <c r="L75" s="11"/>
    </row>
    <row r="76" spans="1:12" ht="16.5" thickBot="1">
      <c r="A76" s="11"/>
      <c r="B76" s="121" t="s">
        <v>62</v>
      </c>
      <c r="C76" s="122">
        <v>2006</v>
      </c>
      <c r="D76" s="119"/>
      <c r="E76" s="123">
        <v>2005</v>
      </c>
      <c r="F76" s="124"/>
      <c r="G76" s="125"/>
      <c r="H76" s="119"/>
      <c r="I76" s="123">
        <v>2006</v>
      </c>
      <c r="J76" s="124"/>
      <c r="K76" s="125"/>
      <c r="L76" s="11"/>
    </row>
    <row r="77" spans="1:12" ht="11.25" customHeight="1" thickBot="1">
      <c r="A77" s="11"/>
      <c r="B77" s="11"/>
      <c r="C77" s="119"/>
      <c r="D77" s="75"/>
      <c r="E77" s="126"/>
      <c r="F77" s="126"/>
      <c r="G77" s="127"/>
      <c r="H77" s="75"/>
      <c r="I77" s="126"/>
      <c r="J77" s="126"/>
      <c r="K77" s="127"/>
      <c r="L77" s="11"/>
    </row>
    <row r="78" spans="1:12" s="135" customFormat="1" ht="21" customHeight="1" thickBot="1" thickTop="1">
      <c r="A78" s="128"/>
      <c r="B78" s="129" t="s">
        <v>63</v>
      </c>
      <c r="C78" s="130">
        <v>261</v>
      </c>
      <c r="D78" s="131"/>
      <c r="E78" s="132">
        <v>146678</v>
      </c>
      <c r="F78" s="132">
        <v>1406</v>
      </c>
      <c r="G78" s="133">
        <v>148084</v>
      </c>
      <c r="H78" s="134"/>
      <c r="I78" s="132">
        <v>148791</v>
      </c>
      <c r="J78" s="132">
        <v>0</v>
      </c>
      <c r="K78" s="133">
        <v>0</v>
      </c>
      <c r="L78" s="128"/>
    </row>
    <row r="79" spans="1:12" s="135" customFormat="1" ht="19.5" customHeight="1" thickBot="1">
      <c r="A79" s="128"/>
      <c r="B79" s="136" t="s">
        <v>64</v>
      </c>
      <c r="C79" s="137">
        <v>0</v>
      </c>
      <c r="D79" s="131"/>
      <c r="E79" s="138">
        <v>3814</v>
      </c>
      <c r="F79" s="138">
        <v>0</v>
      </c>
      <c r="G79" s="139">
        <v>3814</v>
      </c>
      <c r="H79" s="134"/>
      <c r="I79" s="138">
        <v>3115</v>
      </c>
      <c r="J79" s="138">
        <v>0</v>
      </c>
      <c r="K79" s="139">
        <v>0</v>
      </c>
      <c r="L79" s="128"/>
    </row>
    <row r="80" spans="1:12" s="135" customFormat="1" ht="19.5" customHeight="1" thickBot="1">
      <c r="A80" s="128"/>
      <c r="B80" s="136" t="s">
        <v>65</v>
      </c>
      <c r="C80" s="137">
        <v>9</v>
      </c>
      <c r="D80" s="131"/>
      <c r="E80" s="138">
        <v>7452</v>
      </c>
      <c r="F80" s="138">
        <v>0</v>
      </c>
      <c r="G80" s="139">
        <v>7452</v>
      </c>
      <c r="H80" s="134"/>
      <c r="I80" s="138">
        <v>7510</v>
      </c>
      <c r="J80" s="138">
        <v>0</v>
      </c>
      <c r="K80" s="139">
        <v>0</v>
      </c>
      <c r="L80" s="128"/>
    </row>
    <row r="81" spans="1:12" s="135" customFormat="1" ht="19.5" customHeight="1" thickBot="1">
      <c r="A81" s="128"/>
      <c r="B81" s="136" t="s">
        <v>66</v>
      </c>
      <c r="C81" s="137">
        <v>3</v>
      </c>
      <c r="D81" s="131"/>
      <c r="E81" s="138">
        <v>3200</v>
      </c>
      <c r="F81" s="138">
        <v>150</v>
      </c>
      <c r="G81" s="139">
        <v>3350</v>
      </c>
      <c r="H81" s="134"/>
      <c r="I81" s="138">
        <v>3225</v>
      </c>
      <c r="J81" s="138">
        <v>0</v>
      </c>
      <c r="K81" s="139">
        <v>0</v>
      </c>
      <c r="L81" s="128"/>
    </row>
    <row r="82" spans="1:12" s="135" customFormat="1" ht="19.5" customHeight="1" thickBot="1">
      <c r="A82" s="128"/>
      <c r="B82" s="136" t="s">
        <v>67</v>
      </c>
      <c r="C82" s="137">
        <v>3</v>
      </c>
      <c r="D82" s="131"/>
      <c r="E82" s="138">
        <v>3000</v>
      </c>
      <c r="F82" s="138">
        <v>0</v>
      </c>
      <c r="G82" s="139">
        <v>3000</v>
      </c>
      <c r="H82" s="134"/>
      <c r="I82" s="138">
        <v>3025</v>
      </c>
      <c r="J82" s="138">
        <v>0</v>
      </c>
      <c r="K82" s="139">
        <v>0</v>
      </c>
      <c r="L82" s="128"/>
    </row>
    <row r="83" spans="1:12" s="135" customFormat="1" ht="19.5" customHeight="1" thickBot="1">
      <c r="A83" s="128"/>
      <c r="B83" s="136" t="s">
        <v>58</v>
      </c>
      <c r="C83" s="137">
        <v>1</v>
      </c>
      <c r="D83" s="131"/>
      <c r="E83" s="138">
        <v>1400</v>
      </c>
      <c r="F83" s="138">
        <v>0</v>
      </c>
      <c r="G83" s="139">
        <v>1400</v>
      </c>
      <c r="H83" s="134"/>
      <c r="I83" s="138">
        <v>1410</v>
      </c>
      <c r="J83" s="138">
        <v>0</v>
      </c>
      <c r="K83" s="139">
        <v>0</v>
      </c>
      <c r="L83" s="128"/>
    </row>
    <row r="84" spans="1:12" s="135" customFormat="1" ht="19.5" customHeight="1" thickBot="1">
      <c r="A84" s="128"/>
      <c r="B84" s="136" t="s">
        <v>68</v>
      </c>
      <c r="C84" s="137">
        <v>1</v>
      </c>
      <c r="D84" s="131"/>
      <c r="E84" s="140">
        <v>2900</v>
      </c>
      <c r="F84" s="140">
        <v>0</v>
      </c>
      <c r="G84" s="141">
        <v>2900</v>
      </c>
      <c r="H84" s="134"/>
      <c r="I84" s="140">
        <v>2924</v>
      </c>
      <c r="J84" s="140">
        <v>0</v>
      </c>
      <c r="K84" s="141">
        <v>0</v>
      </c>
      <c r="L84" s="128"/>
    </row>
    <row r="85" spans="1:12" ht="23.25" customHeight="1" thickBot="1">
      <c r="A85" s="11"/>
      <c r="B85" s="142" t="s">
        <v>69</v>
      </c>
      <c r="C85" s="143">
        <v>278</v>
      </c>
      <c r="D85" s="144"/>
      <c r="E85" s="145">
        <v>168444</v>
      </c>
      <c r="F85" s="146">
        <v>1556</v>
      </c>
      <c r="G85" s="147"/>
      <c r="H85" s="75"/>
      <c r="I85" s="145">
        <v>170000</v>
      </c>
      <c r="J85" s="146">
        <v>0</v>
      </c>
      <c r="K85" s="147"/>
      <c r="L85" s="11"/>
    </row>
    <row r="86" spans="1:12" ht="21.75" customHeight="1" thickBot="1">
      <c r="A86" s="11"/>
      <c r="B86" s="148" t="s">
        <v>70</v>
      </c>
      <c r="C86" s="149">
        <v>0</v>
      </c>
      <c r="D86" s="144"/>
      <c r="E86" s="150">
        <v>1556</v>
      </c>
      <c r="F86" s="11"/>
      <c r="G86" s="147"/>
      <c r="H86" s="75"/>
      <c r="I86" s="150">
        <v>3000</v>
      </c>
      <c r="J86" s="11"/>
      <c r="K86" s="147"/>
      <c r="L86" s="11"/>
    </row>
    <row r="87" spans="1:12" ht="21" customHeight="1" thickBot="1" thickTop="1">
      <c r="A87" s="11"/>
      <c r="B87" s="11"/>
      <c r="C87" s="119"/>
      <c r="D87" s="11"/>
      <c r="E87" s="11"/>
      <c r="F87" s="11"/>
      <c r="G87" s="147"/>
      <c r="H87" s="75"/>
      <c r="I87" s="151"/>
      <c r="J87" s="11"/>
      <c r="K87" s="152"/>
      <c r="L87" s="11"/>
    </row>
    <row r="88" spans="1:12" s="135" customFormat="1" ht="27" customHeight="1" thickBot="1">
      <c r="A88" s="128"/>
      <c r="B88" s="153" t="s">
        <v>62</v>
      </c>
      <c r="C88" s="154">
        <v>278</v>
      </c>
      <c r="D88" s="128"/>
      <c r="E88" s="155">
        <v>170000</v>
      </c>
      <c r="F88" s="128"/>
      <c r="G88" s="156">
        <v>170000</v>
      </c>
      <c r="H88" s="134"/>
      <c r="I88" s="155">
        <v>173000</v>
      </c>
      <c r="J88" s="128"/>
      <c r="K88" s="156">
        <v>0</v>
      </c>
      <c r="L88" s="128"/>
    </row>
    <row r="89" spans="1:12" ht="12.75">
      <c r="A89" s="11"/>
      <c r="B89" s="11"/>
      <c r="C89" s="119"/>
      <c r="D89" s="11"/>
      <c r="E89" s="11"/>
      <c r="F89" s="11"/>
      <c r="G89" s="147"/>
      <c r="H89" s="75"/>
      <c r="I89" s="151"/>
      <c r="J89" s="11"/>
      <c r="K89" s="152"/>
      <c r="L89" s="11"/>
    </row>
  </sheetData>
  <mergeCells count="6">
    <mergeCell ref="E76:G76"/>
    <mergeCell ref="I76:K76"/>
    <mergeCell ref="E3:G3"/>
    <mergeCell ref="I3:K3"/>
    <mergeCell ref="E43:G43"/>
    <mergeCell ref="I43:K4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dcterms:created xsi:type="dcterms:W3CDTF">2006-04-19T13:49:03Z</dcterms:created>
  <dcterms:modified xsi:type="dcterms:W3CDTF">2006-04-19T13:51:11Z</dcterms:modified>
  <cp:category/>
  <cp:version/>
  <cp:contentType/>
  <cp:contentStatus/>
</cp:coreProperties>
</file>