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<sst xmlns="http://schemas.openxmlformats.org/spreadsheetml/2006/main" count="92" uniqueCount="72">
  <si>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Ř</t>
  </si>
  <si>
    <t xml:space="preserve">Občanské </t>
  </si>
  <si>
    <t>Program IV</t>
  </si>
  <si>
    <t xml:space="preserve">                            Program V</t>
  </si>
  <si>
    <t>Program VI</t>
  </si>
  <si>
    <t>Program VII</t>
  </si>
  <si>
    <t>Program VIII</t>
  </si>
  <si>
    <t>sdružení</t>
  </si>
  <si>
    <t xml:space="preserve">Podpora sportovní </t>
  </si>
  <si>
    <t xml:space="preserve">    Národní program rozvoje sportu </t>
  </si>
  <si>
    <t xml:space="preserve">     Údržba a provoz SZ a TVZ</t>
  </si>
  <si>
    <t>Sport a škola</t>
  </si>
  <si>
    <t xml:space="preserve">       Sport zdravotně postižených</t>
  </si>
  <si>
    <t>Celkem</t>
  </si>
  <si>
    <t xml:space="preserve">přípravy žáků tříd </t>
  </si>
  <si>
    <t xml:space="preserve">na ZŠ </t>
  </si>
  <si>
    <t>PA veřejnost</t>
  </si>
  <si>
    <t>TV reprez.</t>
  </si>
  <si>
    <t>VD pracov.</t>
  </si>
  <si>
    <t>SZ a TVZ</t>
  </si>
  <si>
    <t>SZ reprez.</t>
  </si>
  <si>
    <t>TP a stroje</t>
  </si>
  <si>
    <t>Dospělí</t>
  </si>
  <si>
    <t>Mládež</t>
  </si>
  <si>
    <t>Mez. soutěže</t>
  </si>
  <si>
    <t>ČSTV</t>
  </si>
  <si>
    <t>ČOS</t>
  </si>
  <si>
    <t>AŠSK</t>
  </si>
  <si>
    <t>AČR</t>
  </si>
  <si>
    <t>STSČ</t>
  </si>
  <si>
    <t>ČASPV</t>
  </si>
  <si>
    <t>0rel</t>
  </si>
  <si>
    <t>KČT</t>
  </si>
  <si>
    <t>ČSS</t>
  </si>
  <si>
    <t>ATJSK</t>
  </si>
  <si>
    <t>UNITOP</t>
  </si>
  <si>
    <t>ČHSO</t>
  </si>
  <si>
    <t>LAA</t>
  </si>
  <si>
    <t>AVZO</t>
  </si>
  <si>
    <t>UNIASK</t>
  </si>
  <si>
    <t>ČAR</t>
  </si>
  <si>
    <t>SDTJ</t>
  </si>
  <si>
    <t>Vysvětlivky :</t>
  </si>
  <si>
    <t>Autoklub ČR</t>
  </si>
  <si>
    <t>Orel</t>
  </si>
  <si>
    <t>Asociace školních sportovních klubů</t>
  </si>
  <si>
    <t>Svaz dělnických tělovýchovných jednot</t>
  </si>
  <si>
    <t>Asociace tělovýchovných jednot a sportovních klubů</t>
  </si>
  <si>
    <t xml:space="preserve">Sdružení technických sportů a činností </t>
  </si>
  <si>
    <t>Asociace víceúčelových základních organizací TSČ</t>
  </si>
  <si>
    <t>Unie armádních sportovních klubů</t>
  </si>
  <si>
    <t>Česká asociace rogainingu a horského orient. běhu</t>
  </si>
  <si>
    <t>Unie tělovýchovných organizací policie</t>
  </si>
  <si>
    <t>Česká asociace Sport pro všechny</t>
  </si>
  <si>
    <t>PA Veřejnost</t>
  </si>
  <si>
    <t>Podpora aktivit veřejnosti</t>
  </si>
  <si>
    <t>České hnutí speciálních olympiád</t>
  </si>
  <si>
    <t>Tělovýchovná reprezentace</t>
  </si>
  <si>
    <t>Česká obec sokolská</t>
  </si>
  <si>
    <t>Vzdělávání dobrovolných pravovníků</t>
  </si>
  <si>
    <t>Český střelecký svaz</t>
  </si>
  <si>
    <t xml:space="preserve">SZ a TVZ         </t>
  </si>
  <si>
    <t>Sportovní zařízení a tělovýchovná zařízení</t>
  </si>
  <si>
    <t>Český svaz tělesné výchovy</t>
  </si>
  <si>
    <t xml:space="preserve">SZ reprez.       </t>
  </si>
  <si>
    <t>Sportovní zařízení pro přípravu reprezentantů</t>
  </si>
  <si>
    <t>Klub českých turistů</t>
  </si>
  <si>
    <t xml:space="preserve">TP a stroje      </t>
  </si>
  <si>
    <t>Technické prostředky a stroje</t>
  </si>
  <si>
    <t>Letecká amatérská asociace</t>
  </si>
  <si>
    <t xml:space="preserve">                                                       Rozdělení neinvestičních dotací na rok 2002 (v tis. Kč) </t>
  </si>
  <si>
    <t xml:space="preserve">                pro všechny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</si>
</sst>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O12" sqref="O12"/>
    </sheetView>
  </sheetViews>
  <sheetFormatPr defaultColWidth="9.00390625" defaultRowHeight="12.75"/>
  <cols>
    <col min="1" max="1" width="2.875" style="0" customWidth="1"/>
    <col min="2" max="2" width="12.00390625" style="0" customWidth="1"/>
    <col min="3" max="3" width="15.625" style="0" customWidth="1"/>
    <col min="4" max="4" width="10.25390625" style="0" customWidth="1"/>
    <col min="5" max="5" width="9.00390625" style="0" customWidth="1"/>
    <col min="6" max="6" width="9.875" style="0" customWidth="1"/>
    <col min="7" max="8" width="8.625" style="0" customWidth="1"/>
    <col min="9" max="9" width="8.25390625" style="0" customWidth="1"/>
    <col min="10" max="10" width="11.875" style="0" customWidth="1"/>
    <col min="11" max="11" width="8.875" style="0" customWidth="1"/>
    <col min="12" max="12" width="9.25390625" style="0" customWidth="1"/>
    <col min="13" max="13" width="10.125" style="0" customWidth="1"/>
    <col min="14" max="14" width="10.75390625" style="0" customWidth="1"/>
  </cols>
  <sheetData>
    <row r="1" ht="16.5" thickBot="1">
      <c r="N1" s="1"/>
    </row>
    <row r="2" spans="1:14" ht="16.5" thickBot="1">
      <c r="A2" s="2" t="s">
        <v>70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5"/>
    </row>
    <row r="3" spans="1:14" ht="12.75">
      <c r="A3" s="6" t="s">
        <v>0</v>
      </c>
      <c r="B3" s="7" t="s">
        <v>1</v>
      </c>
      <c r="C3" s="8" t="s">
        <v>2</v>
      </c>
      <c r="D3" s="9" t="s">
        <v>3</v>
      </c>
      <c r="E3" s="8"/>
      <c r="F3" s="8"/>
      <c r="G3" s="9"/>
      <c r="H3" s="10" t="s">
        <v>4</v>
      </c>
      <c r="I3" s="10"/>
      <c r="J3" s="8" t="s">
        <v>5</v>
      </c>
      <c r="K3" s="9"/>
      <c r="L3" s="8" t="s">
        <v>6</v>
      </c>
      <c r="M3" s="10"/>
      <c r="N3" s="11"/>
    </row>
    <row r="4" spans="1:14" s="21" customFormat="1" ht="12.75">
      <c r="A4" s="12"/>
      <c r="B4" s="13" t="s">
        <v>7</v>
      </c>
      <c r="C4" s="14" t="s">
        <v>8</v>
      </c>
      <c r="D4" s="15" t="s">
        <v>9</v>
      </c>
      <c r="E4" s="16"/>
      <c r="F4" s="16"/>
      <c r="G4" s="15" t="s">
        <v>10</v>
      </c>
      <c r="H4" s="16"/>
      <c r="I4" s="17"/>
      <c r="J4" s="14" t="s">
        <v>11</v>
      </c>
      <c r="K4" s="15" t="s">
        <v>12</v>
      </c>
      <c r="L4" s="18"/>
      <c r="M4" s="19"/>
      <c r="N4" s="20" t="s">
        <v>13</v>
      </c>
    </row>
    <row r="5" spans="1:14" s="21" customFormat="1" ht="12.75">
      <c r="A5" s="12"/>
      <c r="B5" s="13"/>
      <c r="C5" s="14" t="s">
        <v>14</v>
      </c>
      <c r="D5" s="15" t="s">
        <v>71</v>
      </c>
      <c r="E5" s="51"/>
      <c r="F5" s="51"/>
      <c r="G5" s="15"/>
      <c r="H5" s="16"/>
      <c r="I5" s="17"/>
      <c r="J5" s="14"/>
      <c r="K5" s="15"/>
      <c r="L5" s="18"/>
      <c r="M5" s="19"/>
      <c r="N5" s="20">
        <v>2002</v>
      </c>
    </row>
    <row r="6" spans="1:14" s="21" customFormat="1" ht="12" thickBot="1">
      <c r="A6" s="22"/>
      <c r="B6" s="23"/>
      <c r="C6" s="24" t="s">
        <v>15</v>
      </c>
      <c r="D6" s="25" t="s">
        <v>16</v>
      </c>
      <c r="E6" s="26" t="s">
        <v>17</v>
      </c>
      <c r="F6" s="27" t="s">
        <v>18</v>
      </c>
      <c r="G6" s="25" t="s">
        <v>19</v>
      </c>
      <c r="H6" s="26" t="s">
        <v>20</v>
      </c>
      <c r="I6" s="28" t="s">
        <v>21</v>
      </c>
      <c r="J6" s="29"/>
      <c r="K6" s="26" t="s">
        <v>22</v>
      </c>
      <c r="L6" s="26" t="s">
        <v>23</v>
      </c>
      <c r="M6" s="28" t="s">
        <v>24</v>
      </c>
      <c r="N6" s="30"/>
    </row>
    <row r="7" spans="1:14" ht="12.75">
      <c r="A7" s="31">
        <v>1</v>
      </c>
      <c r="B7" s="32" t="s">
        <v>25</v>
      </c>
      <c r="C7" s="33">
        <v>44826</v>
      </c>
      <c r="D7" s="33">
        <v>4858</v>
      </c>
      <c r="E7" s="33">
        <v>1500</v>
      </c>
      <c r="F7" s="33">
        <v>105</v>
      </c>
      <c r="G7" s="33">
        <v>109000</v>
      </c>
      <c r="H7" s="33">
        <v>5795</v>
      </c>
      <c r="I7" s="34"/>
      <c r="J7" s="35">
        <v>3400</v>
      </c>
      <c r="K7" s="35">
        <v>994</v>
      </c>
      <c r="L7" s="35">
        <v>3000</v>
      </c>
      <c r="M7" s="35">
        <v>500</v>
      </c>
      <c r="N7" s="36">
        <f>SUM(C7:M7)</f>
        <v>173978</v>
      </c>
    </row>
    <row r="8" spans="1:14" ht="12.75">
      <c r="A8" s="37">
        <v>2</v>
      </c>
      <c r="B8" s="38" t="s">
        <v>26</v>
      </c>
      <c r="C8" s="39">
        <v>1752</v>
      </c>
      <c r="D8" s="39">
        <v>4500</v>
      </c>
      <c r="E8" s="39">
        <v>200</v>
      </c>
      <c r="F8" s="39">
        <v>600</v>
      </c>
      <c r="G8" s="39">
        <v>24325</v>
      </c>
      <c r="H8" s="39"/>
      <c r="I8" s="39"/>
      <c r="J8" s="40"/>
      <c r="K8" s="40"/>
      <c r="L8" s="40"/>
      <c r="M8" s="40"/>
      <c r="N8" s="36">
        <f aca="true" t="shared" si="0" ref="N8:N23">SUM(C8:M8)</f>
        <v>31377</v>
      </c>
    </row>
    <row r="9" spans="1:14" ht="12.75">
      <c r="A9" s="37">
        <v>3</v>
      </c>
      <c r="B9" s="38" t="s">
        <v>27</v>
      </c>
      <c r="C9" s="41"/>
      <c r="D9" s="39">
        <v>1000</v>
      </c>
      <c r="E9" s="39">
        <v>2017</v>
      </c>
      <c r="F9" s="39">
        <v>300</v>
      </c>
      <c r="H9" s="39"/>
      <c r="I9" s="39">
        <v>23</v>
      </c>
      <c r="J9" s="40">
        <v>11765</v>
      </c>
      <c r="K9" s="40"/>
      <c r="L9" s="40"/>
      <c r="M9" s="40"/>
      <c r="N9" s="36">
        <f t="shared" si="0"/>
        <v>15105</v>
      </c>
    </row>
    <row r="10" spans="1:14" ht="12.75">
      <c r="A10" s="37">
        <v>4</v>
      </c>
      <c r="B10" s="38" t="s">
        <v>28</v>
      </c>
      <c r="C10" s="41"/>
      <c r="D10" s="39">
        <v>150</v>
      </c>
      <c r="E10" s="41"/>
      <c r="F10" s="41"/>
      <c r="G10" s="39">
        <v>7027</v>
      </c>
      <c r="H10" s="39">
        <v>4069</v>
      </c>
      <c r="I10" s="39">
        <v>2584</v>
      </c>
      <c r="J10" s="40"/>
      <c r="K10" s="40"/>
      <c r="L10" s="40"/>
      <c r="M10" s="40"/>
      <c r="N10" s="36">
        <f t="shared" si="0"/>
        <v>13830</v>
      </c>
    </row>
    <row r="11" spans="1:14" ht="12.75">
      <c r="A11" s="37">
        <v>5</v>
      </c>
      <c r="B11" s="38" t="s">
        <v>29</v>
      </c>
      <c r="C11" s="39">
        <v>384</v>
      </c>
      <c r="D11" s="39">
        <v>1210</v>
      </c>
      <c r="E11" s="41"/>
      <c r="F11" s="39">
        <v>150</v>
      </c>
      <c r="G11" s="39">
        <v>2842</v>
      </c>
      <c r="H11" s="39">
        <v>265</v>
      </c>
      <c r="I11" s="39">
        <v>2855</v>
      </c>
      <c r="J11" s="40">
        <v>350</v>
      </c>
      <c r="K11" s="40"/>
      <c r="L11" s="40"/>
      <c r="M11" s="40"/>
      <c r="N11" s="36">
        <f t="shared" si="0"/>
        <v>8056</v>
      </c>
    </row>
    <row r="12" spans="1:14" ht="12.75">
      <c r="A12" s="37">
        <v>6</v>
      </c>
      <c r="B12" s="38" t="s">
        <v>30</v>
      </c>
      <c r="C12" s="39">
        <v>24</v>
      </c>
      <c r="D12" s="39">
        <v>3400</v>
      </c>
      <c r="E12" s="39">
        <v>200</v>
      </c>
      <c r="F12" s="39">
        <v>600</v>
      </c>
      <c r="G12" s="39">
        <v>376</v>
      </c>
      <c r="H12" s="39"/>
      <c r="I12" s="39"/>
      <c r="J12" s="40"/>
      <c r="K12" s="40"/>
      <c r="L12" s="40"/>
      <c r="M12" s="40"/>
      <c r="N12" s="36">
        <f t="shared" si="0"/>
        <v>4600</v>
      </c>
    </row>
    <row r="13" spans="1:14" ht="12.75">
      <c r="A13" s="37">
        <v>7</v>
      </c>
      <c r="B13" s="38" t="s">
        <v>31</v>
      </c>
      <c r="C13" s="38"/>
      <c r="D13" s="39">
        <v>400</v>
      </c>
      <c r="E13" s="39">
        <v>100</v>
      </c>
      <c r="F13" s="39">
        <v>100</v>
      </c>
      <c r="G13" s="39">
        <v>2417</v>
      </c>
      <c r="H13" s="39">
        <v>476</v>
      </c>
      <c r="I13" s="39"/>
      <c r="J13" s="40"/>
      <c r="K13" s="40"/>
      <c r="L13" s="40"/>
      <c r="M13" s="40"/>
      <c r="N13" s="36">
        <f t="shared" si="0"/>
        <v>3493</v>
      </c>
    </row>
    <row r="14" spans="1:14" ht="12.75">
      <c r="A14" s="37">
        <v>8</v>
      </c>
      <c r="B14" s="38" t="s">
        <v>32</v>
      </c>
      <c r="C14" s="38"/>
      <c r="D14" s="39">
        <v>2200</v>
      </c>
      <c r="E14" s="41"/>
      <c r="F14" s="41"/>
      <c r="G14" s="39">
        <v>384</v>
      </c>
      <c r="H14" s="39"/>
      <c r="I14" s="39"/>
      <c r="J14" s="40"/>
      <c r="K14" s="40"/>
      <c r="L14" s="40"/>
      <c r="M14" s="40"/>
      <c r="N14" s="36">
        <f t="shared" si="0"/>
        <v>2584</v>
      </c>
    </row>
    <row r="15" spans="1:14" ht="12.75">
      <c r="A15" s="37">
        <v>9</v>
      </c>
      <c r="B15" s="38" t="s">
        <v>33</v>
      </c>
      <c r="C15" s="38"/>
      <c r="D15" s="41"/>
      <c r="E15" s="41"/>
      <c r="F15" s="39">
        <v>100</v>
      </c>
      <c r="G15" s="39">
        <v>1457</v>
      </c>
      <c r="H15" s="39">
        <v>263</v>
      </c>
      <c r="I15" s="39"/>
      <c r="J15" s="40"/>
      <c r="K15" s="40"/>
      <c r="L15" s="40"/>
      <c r="M15" s="40"/>
      <c r="N15" s="36">
        <f t="shared" si="0"/>
        <v>1820</v>
      </c>
    </row>
    <row r="16" spans="1:14" ht="12.75">
      <c r="A16" s="37">
        <v>10</v>
      </c>
      <c r="B16" s="38" t="s">
        <v>34</v>
      </c>
      <c r="C16" s="38"/>
      <c r="D16" s="39">
        <v>200</v>
      </c>
      <c r="E16" s="41"/>
      <c r="F16" s="39">
        <v>50</v>
      </c>
      <c r="G16" s="39">
        <v>1125</v>
      </c>
      <c r="H16" s="39"/>
      <c r="I16" s="39"/>
      <c r="J16" s="40"/>
      <c r="K16" s="40"/>
      <c r="L16" s="40"/>
      <c r="M16" s="40"/>
      <c r="N16" s="36">
        <f t="shared" si="0"/>
        <v>1375</v>
      </c>
    </row>
    <row r="17" spans="1:14" ht="12.75">
      <c r="A17" s="37">
        <v>11</v>
      </c>
      <c r="B17" s="38" t="s">
        <v>35</v>
      </c>
      <c r="C17" s="38"/>
      <c r="D17" s="39">
        <v>250</v>
      </c>
      <c r="E17" s="41"/>
      <c r="F17" s="41"/>
      <c r="G17" s="39">
        <v>601</v>
      </c>
      <c r="H17" s="39"/>
      <c r="I17" s="39"/>
      <c r="J17" s="40"/>
      <c r="K17" s="40"/>
      <c r="L17" s="40"/>
      <c r="M17" s="40"/>
      <c r="N17" s="36">
        <f t="shared" si="0"/>
        <v>851</v>
      </c>
    </row>
    <row r="18" spans="1:14" ht="12.75">
      <c r="A18" s="37">
        <v>12</v>
      </c>
      <c r="B18" s="38" t="s">
        <v>36</v>
      </c>
      <c r="C18" s="38"/>
      <c r="D18" s="41"/>
      <c r="E18" s="41"/>
      <c r="F18" s="41"/>
      <c r="G18" s="39"/>
      <c r="H18" s="39"/>
      <c r="I18" s="39"/>
      <c r="J18" s="40"/>
      <c r="K18" s="40">
        <v>506</v>
      </c>
      <c r="L18" s="40"/>
      <c r="M18" s="40"/>
      <c r="N18" s="36">
        <f t="shared" si="0"/>
        <v>506</v>
      </c>
    </row>
    <row r="19" spans="1:14" ht="12.75">
      <c r="A19" s="37">
        <v>13</v>
      </c>
      <c r="B19" s="38" t="s">
        <v>37</v>
      </c>
      <c r="C19" s="38"/>
      <c r="D19" s="41"/>
      <c r="E19" s="41"/>
      <c r="F19" s="41"/>
      <c r="G19" s="39"/>
      <c r="H19" s="39"/>
      <c r="I19" s="39">
        <v>68</v>
      </c>
      <c r="J19" s="40"/>
      <c r="K19" s="40"/>
      <c r="L19" s="40"/>
      <c r="M19" s="40"/>
      <c r="N19" s="36">
        <f>SUM(C19:M19)</f>
        <v>68</v>
      </c>
    </row>
    <row r="20" spans="1:14" ht="12.75">
      <c r="A20" s="37">
        <v>14</v>
      </c>
      <c r="B20" s="38" t="s">
        <v>38</v>
      </c>
      <c r="C20" s="38"/>
      <c r="D20" s="39"/>
      <c r="E20" s="39"/>
      <c r="F20" s="39"/>
      <c r="G20" s="39">
        <v>48</v>
      </c>
      <c r="H20" s="41"/>
      <c r="I20" s="41"/>
      <c r="J20" s="40"/>
      <c r="K20" s="40"/>
      <c r="L20" s="40"/>
      <c r="M20" s="40"/>
      <c r="N20" s="36">
        <f>SUM(C20:M20)</f>
        <v>48</v>
      </c>
    </row>
    <row r="21" spans="1:14" ht="12.75">
      <c r="A21" s="37">
        <v>15</v>
      </c>
      <c r="B21" s="38" t="s">
        <v>39</v>
      </c>
      <c r="C21" s="38"/>
      <c r="D21" s="39"/>
      <c r="E21" s="41"/>
      <c r="F21" s="41"/>
      <c r="G21" s="39"/>
      <c r="H21" s="39"/>
      <c r="I21" s="39"/>
      <c r="J21" s="40">
        <v>10</v>
      </c>
      <c r="K21" s="40"/>
      <c r="L21" s="40"/>
      <c r="M21" s="40"/>
      <c r="N21" s="36">
        <f t="shared" si="0"/>
        <v>10</v>
      </c>
    </row>
    <row r="22" spans="1:14" ht="12.75">
      <c r="A22" s="37">
        <v>16</v>
      </c>
      <c r="B22" s="38" t="s">
        <v>40</v>
      </c>
      <c r="C22" s="38"/>
      <c r="D22" s="39"/>
      <c r="E22" s="41"/>
      <c r="F22" s="39">
        <v>10</v>
      </c>
      <c r="G22" s="39"/>
      <c r="H22" s="39"/>
      <c r="I22" s="39"/>
      <c r="J22" s="40"/>
      <c r="K22" s="40"/>
      <c r="L22" s="40"/>
      <c r="M22" s="40"/>
      <c r="N22" s="36">
        <f>SUM(C22:M22)</f>
        <v>10</v>
      </c>
    </row>
    <row r="23" spans="1:14" ht="13.5" thickBot="1">
      <c r="A23" s="37">
        <v>17</v>
      </c>
      <c r="B23" s="38" t="s">
        <v>41</v>
      </c>
      <c r="C23" s="38"/>
      <c r="D23" s="39"/>
      <c r="E23" s="39"/>
      <c r="F23" s="39"/>
      <c r="G23" s="40"/>
      <c r="H23" s="41"/>
      <c r="I23" s="41"/>
      <c r="J23" s="40"/>
      <c r="K23" s="40"/>
      <c r="L23" s="40"/>
      <c r="M23" s="40"/>
      <c r="N23" s="36">
        <f t="shared" si="0"/>
        <v>0</v>
      </c>
    </row>
    <row r="24" spans="1:14" ht="13.5" thickBot="1">
      <c r="A24" s="42">
        <v>18</v>
      </c>
      <c r="B24" s="43" t="s">
        <v>13</v>
      </c>
      <c r="C24" s="44">
        <f>SUM(C7:C23)</f>
        <v>46986</v>
      </c>
      <c r="D24" s="44">
        <f>SUM(D7:D23)</f>
        <v>18168</v>
      </c>
      <c r="E24" s="44">
        <f>SUM(E7:E23)</f>
        <v>4017</v>
      </c>
      <c r="F24" s="44">
        <f>SUM(F7:F23)</f>
        <v>2015</v>
      </c>
      <c r="G24" s="44">
        <f>SUM(G7:G23)</f>
        <v>149602</v>
      </c>
      <c r="H24" s="44">
        <f>SUM(H7:H23)</f>
        <v>10868</v>
      </c>
      <c r="I24" s="44">
        <f>SUM(I7:I23)</f>
        <v>5530</v>
      </c>
      <c r="J24" s="44">
        <f>SUM(J7:J23)</f>
        <v>15525</v>
      </c>
      <c r="K24" s="44">
        <f>SUM(K7:K23)</f>
        <v>1500</v>
      </c>
      <c r="L24" s="44">
        <f>SUM(L7:L23)</f>
        <v>3000</v>
      </c>
      <c r="M24" s="44">
        <f>SUM(M7:M23)</f>
        <v>500</v>
      </c>
      <c r="N24" s="45">
        <f>SUM(N7:N23)</f>
        <v>257711</v>
      </c>
    </row>
    <row r="25" spans="2:11" s="21" customFormat="1" ht="11.25">
      <c r="B25" s="46" t="s">
        <v>42</v>
      </c>
      <c r="C25" s="47" t="s">
        <v>28</v>
      </c>
      <c r="D25" s="21" t="s">
        <v>43</v>
      </c>
      <c r="F25" s="46"/>
      <c r="G25" s="46"/>
      <c r="H25" s="46"/>
      <c r="I25" s="47" t="s">
        <v>44</v>
      </c>
      <c r="K25" s="21" t="s">
        <v>44</v>
      </c>
    </row>
    <row r="26" spans="3:15" s="21" customFormat="1" ht="11.25">
      <c r="C26" s="47" t="s">
        <v>27</v>
      </c>
      <c r="D26" s="21" t="s">
        <v>45</v>
      </c>
      <c r="H26" s="48"/>
      <c r="I26" s="49" t="s">
        <v>41</v>
      </c>
      <c r="K26" s="21" t="s">
        <v>46</v>
      </c>
      <c r="O26" s="50"/>
    </row>
    <row r="27" spans="3:11" s="21" customFormat="1" ht="11.25">
      <c r="C27" s="47" t="s">
        <v>34</v>
      </c>
      <c r="D27" s="21" t="s">
        <v>47</v>
      </c>
      <c r="H27" s="48"/>
      <c r="I27" s="47" t="s">
        <v>29</v>
      </c>
      <c r="K27" s="21" t="s">
        <v>48</v>
      </c>
    </row>
    <row r="28" spans="3:11" s="21" customFormat="1" ht="11.25">
      <c r="C28" s="49" t="s">
        <v>38</v>
      </c>
      <c r="D28" s="21" t="s">
        <v>49</v>
      </c>
      <c r="H28" s="48"/>
      <c r="I28" s="47" t="s">
        <v>39</v>
      </c>
      <c r="K28" s="21" t="s">
        <v>50</v>
      </c>
    </row>
    <row r="29" spans="3:11" s="21" customFormat="1" ht="11.25">
      <c r="C29" s="47" t="s">
        <v>40</v>
      </c>
      <c r="D29" s="21" t="s">
        <v>51</v>
      </c>
      <c r="H29" s="48"/>
      <c r="I29" s="47" t="s">
        <v>35</v>
      </c>
      <c r="K29" s="21" t="s">
        <v>52</v>
      </c>
    </row>
    <row r="30" spans="3:11" s="21" customFormat="1" ht="11.25">
      <c r="C30" s="47" t="s">
        <v>30</v>
      </c>
      <c r="D30" s="21" t="s">
        <v>53</v>
      </c>
      <c r="H30" s="48"/>
      <c r="I30" s="46" t="s">
        <v>54</v>
      </c>
      <c r="K30" s="21" t="s">
        <v>55</v>
      </c>
    </row>
    <row r="31" spans="3:11" s="21" customFormat="1" ht="11.25">
      <c r="C31" s="47" t="s">
        <v>36</v>
      </c>
      <c r="D31" s="21" t="s">
        <v>56</v>
      </c>
      <c r="I31" s="46" t="s">
        <v>17</v>
      </c>
      <c r="K31" s="21" t="s">
        <v>57</v>
      </c>
    </row>
    <row r="32" spans="3:11" s="21" customFormat="1" ht="11.25">
      <c r="C32" s="47" t="s">
        <v>26</v>
      </c>
      <c r="D32" s="21" t="s">
        <v>58</v>
      </c>
      <c r="I32" s="46" t="s">
        <v>18</v>
      </c>
      <c r="K32" s="21" t="s">
        <v>59</v>
      </c>
    </row>
    <row r="33" spans="3:11" s="21" customFormat="1" ht="11.25">
      <c r="C33" s="47" t="s">
        <v>33</v>
      </c>
      <c r="D33" s="21" t="s">
        <v>60</v>
      </c>
      <c r="I33" s="46" t="s">
        <v>61</v>
      </c>
      <c r="J33" s="46"/>
      <c r="K33" s="21" t="s">
        <v>62</v>
      </c>
    </row>
    <row r="34" spans="3:11" s="21" customFormat="1" ht="11.25">
      <c r="C34" s="47" t="s">
        <v>25</v>
      </c>
      <c r="D34" s="21" t="s">
        <v>63</v>
      </c>
      <c r="I34" s="46" t="s">
        <v>64</v>
      </c>
      <c r="K34" s="21" t="s">
        <v>65</v>
      </c>
    </row>
    <row r="35" spans="3:11" s="21" customFormat="1" ht="11.25">
      <c r="C35" s="47" t="s">
        <v>32</v>
      </c>
      <c r="D35" s="21" t="s">
        <v>66</v>
      </c>
      <c r="I35" s="46" t="s">
        <v>67</v>
      </c>
      <c r="K35" s="21" t="s">
        <v>68</v>
      </c>
    </row>
    <row r="36" spans="3:4" s="21" customFormat="1" ht="11.25">
      <c r="C36" s="47" t="s">
        <v>37</v>
      </c>
      <c r="D36" s="21" t="s">
        <v>69</v>
      </c>
    </row>
  </sheetData>
  <printOptions/>
  <pageMargins left="0.75" right="0.75" top="1" bottom="1" header="0.4921259845" footer="0.49212598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Bačinová Milada</dc:creator>
  <cp:keywords/>
  <dc:description/>
  <cp:lastModifiedBy>Bačinová Milada</cp:lastModifiedBy>
  <cp:lastPrinted>2002-05-23T08:28:20Z</cp:lastPrinted>
  <dcterms:created xsi:type="dcterms:W3CDTF">2002-05-23T08:15:08Z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