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<sst xmlns="http://schemas.openxmlformats.org/spreadsheetml/2006/main" count="128" uniqueCount="108">
  <si>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III.</t>
  </si>
  <si>
    <t>Návrh na rozdělení mimořádných investičních dotací NNO na rok 2005</t>
  </si>
  <si>
    <t>poř.č.</t>
  </si>
  <si>
    <t>název žadatele</t>
  </si>
  <si>
    <t>název investiční akce</t>
  </si>
  <si>
    <t>místo akce</t>
  </si>
  <si>
    <t>požadavky v tis. Kč</t>
  </si>
  <si>
    <t>doporučená</t>
  </si>
  <si>
    <t>dotace</t>
  </si>
  <si>
    <t>náklady celkem</t>
  </si>
  <si>
    <t>účel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</si>
  <si>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</si>
  <si>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</si>
  <si>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</si>
  <si>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</si>
  <si>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</si>
  <si>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</si>
  <si>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</si>
  <si>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</si>
  <si>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</si>
  <si>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</si>
  <si>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</si>
  <si>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</si>
  <si>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</si>
  <si>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</si>
  <si>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</si>
  <si>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</si>
  <si>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</si>
  <si>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</si>
  <si>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</si>
  <si>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</si>
  <si>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</si>
  <si>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</si>
  <si>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</si>
  <si>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AMAVET</t>
  </si>
  <si>
    <t>ELTEC Šumperk</t>
  </si>
  <si>
    <t>rekonstrukce objektu</t>
  </si>
  <si>
    <t>vysoké finanční náklady těžko realizovatelné csdo konce r. 2005</t>
  </si>
  <si>
    <t>Asociace TOM</t>
  </si>
  <si>
    <t>dokončení rekonstrukce</t>
  </si>
  <si>
    <t>Centrum Most</t>
  </si>
  <si>
    <t>dokončení rekonstrukce Centra v Mosdtě</t>
  </si>
  <si>
    <t>rekonstrukce střechy TZ</t>
  </si>
  <si>
    <t>Sloup v Čechách</t>
  </si>
  <si>
    <t>rekonstrukce střechy na objektu č. 1</t>
  </si>
  <si>
    <t>Duha</t>
  </si>
  <si>
    <t>rekonstrukce sociálního zařízení</t>
  </si>
  <si>
    <t>Budišovice</t>
  </si>
  <si>
    <t>rekonstrukce sociálního zařízení na TZ</t>
  </si>
  <si>
    <t>Junák</t>
  </si>
  <si>
    <t>hrubé stavební práce vč. Instalací</t>
  </si>
  <si>
    <t>Růžová, Jindř. Hradec</t>
  </si>
  <si>
    <t>instalace ERI, ZI, TÚ, podlahy, kanalizace</t>
  </si>
  <si>
    <t>Krajinská, Č. Budějovice</t>
  </si>
  <si>
    <t>bourací práce, zabezpečení objektu proti dřevomorce a zemní vlhkosti</t>
  </si>
  <si>
    <t>vysoce nákladná stavba, časově náročná bez bližší specifikace rozpočtu</t>
  </si>
  <si>
    <t>Domašov nad Bystřicí</t>
  </si>
  <si>
    <t>rekonstrukce kuchyně</t>
  </si>
  <si>
    <t>hlubinný vrt, stavební úpravy</t>
  </si>
  <si>
    <t>SZ Desná</t>
  </si>
  <si>
    <t>vrt a stavební úpravy kuchyně</t>
  </si>
  <si>
    <t>Kolpingovo dílo</t>
  </si>
  <si>
    <t>UZ Vyhlídka Češkovice</t>
  </si>
  <si>
    <t>rekonstrukce schodiště  z terasy, obnova technologie gastroptovozu</t>
  </si>
  <si>
    <t>KONDOR</t>
  </si>
  <si>
    <t>převedení pozemků, rekonstrukce</t>
  </si>
  <si>
    <t>Albrechtice</t>
  </si>
  <si>
    <t xml:space="preserve">předběžně schválena dotace na 2006 </t>
  </si>
  <si>
    <t>LLM Praha</t>
  </si>
  <si>
    <t>Filipova Huť</t>
  </si>
  <si>
    <t>zhotovení střechy na přístavbě</t>
  </si>
  <si>
    <t>Mladí sociální demokraté</t>
  </si>
  <si>
    <t>Vyškov</t>
  </si>
  <si>
    <t>rekonstrukce Klubu</t>
  </si>
  <si>
    <t>střecha, výměna oken</t>
  </si>
  <si>
    <t>pokračování rekonstrukce objektu</t>
  </si>
  <si>
    <t>rekonstrukce RS České srdce</t>
  </si>
  <si>
    <t>Morávka</t>
  </si>
  <si>
    <t>Petrov</t>
  </si>
  <si>
    <t>rekonstrukce TZ Junior</t>
  </si>
  <si>
    <t>Štítary</t>
  </si>
  <si>
    <t>zahájení rekonstrukce sociálního zařízení (rozvody, odpady)</t>
  </si>
  <si>
    <t>Pionýr</t>
  </si>
  <si>
    <t>havarijní rekonstrukce kanalizace</t>
  </si>
  <si>
    <t>Ostrava, Stodolní</t>
  </si>
  <si>
    <t>rekonstrukce splaškové kanalizace</t>
  </si>
  <si>
    <t>rekonstrukce kotelny</t>
  </si>
  <si>
    <t>Horní Sytová</t>
  </si>
  <si>
    <t>rekonstrukce havarijního stavu kotelny</t>
  </si>
  <si>
    <t>Č. Budějovice, Husova</t>
  </si>
  <si>
    <t>rekonstrukce soc., příst. Systém</t>
  </si>
  <si>
    <t>Žumberk</t>
  </si>
  <si>
    <t>stavební úpravy</t>
  </si>
  <si>
    <t>PC Vltava, Č. Budějovice</t>
  </si>
  <si>
    <t>rekonstrukce objektu (zemní práce, podlahy, omítky, izolace)</t>
  </si>
  <si>
    <t>Klub Oáza dětí</t>
  </si>
  <si>
    <t>Mladá Boleslav</t>
  </si>
  <si>
    <t>rekonstrukce střechy, zateplení půdy a jedné stěny, soc. zařízení</t>
  </si>
  <si>
    <t>Werichovci</t>
  </si>
  <si>
    <t>so. Energie, infrasauna, ČOV</t>
  </si>
  <si>
    <t>Hej rup, Markvartovice</t>
  </si>
  <si>
    <t>není zpracován celkový projekt na požadovanou dotaci - pouze anotace</t>
  </si>
  <si>
    <t>YMCA v ČR</t>
  </si>
  <si>
    <t>přístaviště na TZ</t>
  </si>
  <si>
    <t>Veverská Bitýška</t>
  </si>
  <si>
    <t>není nezbytně nutné k provozu základny</t>
  </si>
  <si>
    <t>Celkem</t>
  </si>
  <si>
    <t>Dobrovodská, Č. Budějovice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</si>
</sst>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color indexed="1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workbookViewId="0" topLeftCell="A10">
      <selection activeCell="D33" sqref="D33"/>
    </sheetView>
  </sheetViews>
  <sheetFormatPr defaultColWidth="9.00390625" defaultRowHeight="12.75"/>
  <cols>
    <col min="1" max="1" width="7.375" style="0" customWidth="1"/>
    <col min="2" max="2" width="22.625" style="0" customWidth="1"/>
    <col min="3" max="3" width="29.375" style="0" customWidth="1"/>
    <col min="4" max="4" width="24.375" style="0" customWidth="1"/>
    <col min="5" max="5" width="15.00390625" style="0" customWidth="1"/>
    <col min="6" max="6" width="12.00390625" style="0" customWidth="1"/>
    <col min="7" max="7" width="13.25390625" style="0" customWidth="1"/>
    <col min="8" max="8" width="60.75390625" style="0" customWidth="1"/>
  </cols>
  <sheetData>
    <row r="2" spans="7:8" ht="23.25">
      <c r="G2" s="1"/>
      <c r="H2" s="3" t="s">
        <v>0</v>
      </c>
    </row>
    <row r="3" spans="1:7" ht="18">
      <c r="A3" s="28" t="s">
        <v>1</v>
      </c>
      <c r="B3" s="28"/>
      <c r="C3" s="28"/>
      <c r="D3" s="28"/>
      <c r="E3" s="28"/>
      <c r="F3" s="28"/>
      <c r="G3" s="28"/>
    </row>
    <row r="4" ht="13.5" thickBot="1"/>
    <row r="5" spans="1:8" s="2" customFormat="1" ht="12.75">
      <c r="A5" s="34" t="s">
        <v>2</v>
      </c>
      <c r="B5" s="33" t="s">
        <v>3</v>
      </c>
      <c r="C5" s="33" t="s">
        <v>4</v>
      </c>
      <c r="D5" s="33" t="s">
        <v>5</v>
      </c>
      <c r="E5" s="29" t="s">
        <v>6</v>
      </c>
      <c r="F5" s="30"/>
      <c r="G5" s="9" t="s">
        <v>7</v>
      </c>
      <c r="H5" s="31" t="s">
        <v>10</v>
      </c>
    </row>
    <row r="6" spans="1:8" s="2" customFormat="1" ht="13.5" thickBot="1">
      <c r="A6" s="35"/>
      <c r="B6" s="32"/>
      <c r="C6" s="32"/>
      <c r="D6" s="32"/>
      <c r="E6" s="8" t="s">
        <v>9</v>
      </c>
      <c r="F6" s="13" t="s">
        <v>8</v>
      </c>
      <c r="G6" s="10" t="s">
        <v>8</v>
      </c>
      <c r="H6" s="32"/>
    </row>
    <row r="7" spans="1:8" ht="12.75">
      <c r="A7" s="14" t="s">
        <v>11</v>
      </c>
      <c r="B7" s="6" t="s">
        <v>34</v>
      </c>
      <c r="C7" s="6" t="s">
        <v>36</v>
      </c>
      <c r="D7" s="6" t="s">
        <v>35</v>
      </c>
      <c r="E7" s="7">
        <v>1958</v>
      </c>
      <c r="F7" s="15">
        <v>1760</v>
      </c>
      <c r="G7" s="11">
        <v>0</v>
      </c>
      <c r="H7" s="6" t="s">
        <v>37</v>
      </c>
    </row>
    <row r="8" spans="1:8" ht="12.75">
      <c r="A8" s="16" t="s">
        <v>12</v>
      </c>
      <c r="B8" s="4" t="s">
        <v>34</v>
      </c>
      <c r="C8" s="4" t="s">
        <v>39</v>
      </c>
      <c r="D8" s="4" t="s">
        <v>40</v>
      </c>
      <c r="E8" s="5">
        <v>1544</v>
      </c>
      <c r="F8" s="17">
        <v>1363</v>
      </c>
      <c r="G8" s="12">
        <v>1000</v>
      </c>
      <c r="H8" s="4" t="s">
        <v>41</v>
      </c>
    </row>
    <row r="9" spans="1:8" ht="12.75">
      <c r="A9" s="16" t="s">
        <v>13</v>
      </c>
      <c r="B9" s="4" t="s">
        <v>38</v>
      </c>
      <c r="C9" s="4" t="s">
        <v>42</v>
      </c>
      <c r="D9" s="4" t="s">
        <v>43</v>
      </c>
      <c r="E9" s="5">
        <v>1730.71</v>
      </c>
      <c r="F9" s="17">
        <v>1730.71</v>
      </c>
      <c r="G9" s="12">
        <v>1000</v>
      </c>
      <c r="H9" s="4" t="s">
        <v>44</v>
      </c>
    </row>
    <row r="10" spans="1:8" ht="12.75">
      <c r="A10" s="16" t="s">
        <v>14</v>
      </c>
      <c r="B10" s="4" t="s">
        <v>45</v>
      </c>
      <c r="C10" s="4" t="s">
        <v>46</v>
      </c>
      <c r="D10" s="4" t="s">
        <v>47</v>
      </c>
      <c r="E10" s="5">
        <v>226</v>
      </c>
      <c r="F10" s="17">
        <v>180</v>
      </c>
      <c r="G10" s="12">
        <v>150</v>
      </c>
      <c r="H10" s="4" t="s">
        <v>48</v>
      </c>
    </row>
    <row r="11" spans="1:8" ht="12.75">
      <c r="A11" s="16" t="s">
        <v>15</v>
      </c>
      <c r="B11" s="4" t="s">
        <v>49</v>
      </c>
      <c r="C11" s="4" t="s">
        <v>50</v>
      </c>
      <c r="D11" s="4" t="s">
        <v>51</v>
      </c>
      <c r="E11" s="5">
        <v>743</v>
      </c>
      <c r="F11" s="17">
        <v>636</v>
      </c>
      <c r="G11" s="12">
        <v>500</v>
      </c>
      <c r="H11" s="4" t="s">
        <v>52</v>
      </c>
    </row>
    <row r="12" spans="1:8" ht="12.75">
      <c r="A12" s="16" t="s">
        <v>16</v>
      </c>
      <c r="B12" s="4" t="s">
        <v>49</v>
      </c>
      <c r="C12" s="4" t="s">
        <v>36</v>
      </c>
      <c r="D12" s="4" t="s">
        <v>53</v>
      </c>
      <c r="E12" s="5">
        <v>424</v>
      </c>
      <c r="F12" s="17">
        <v>360</v>
      </c>
      <c r="G12" s="12">
        <v>300</v>
      </c>
      <c r="H12" s="4" t="s">
        <v>54</v>
      </c>
    </row>
    <row r="13" spans="1:8" ht="12.75">
      <c r="A13" s="16" t="s">
        <v>17</v>
      </c>
      <c r="B13" s="4" t="s">
        <v>49</v>
      </c>
      <c r="C13" s="4" t="s">
        <v>36</v>
      </c>
      <c r="D13" s="4" t="s">
        <v>107</v>
      </c>
      <c r="E13" s="5">
        <v>610</v>
      </c>
      <c r="F13" s="17">
        <v>518</v>
      </c>
      <c r="G13" s="12">
        <v>0</v>
      </c>
      <c r="H13" s="4" t="s">
        <v>55</v>
      </c>
    </row>
    <row r="14" spans="1:8" ht="12.75">
      <c r="A14" s="16" t="s">
        <v>18</v>
      </c>
      <c r="B14" s="4" t="s">
        <v>49</v>
      </c>
      <c r="C14" s="4" t="s">
        <v>36</v>
      </c>
      <c r="D14" s="4" t="s">
        <v>56</v>
      </c>
      <c r="E14" s="5">
        <v>619.09</v>
      </c>
      <c r="F14" s="17">
        <v>526.22</v>
      </c>
      <c r="G14" s="12">
        <v>250</v>
      </c>
      <c r="H14" s="4" t="s">
        <v>57</v>
      </c>
    </row>
    <row r="15" spans="1:8" ht="12.75">
      <c r="A15" s="16" t="s">
        <v>19</v>
      </c>
      <c r="B15" s="4" t="s">
        <v>49</v>
      </c>
      <c r="C15" s="4" t="s">
        <v>58</v>
      </c>
      <c r="D15" s="4" t="s">
        <v>59</v>
      </c>
      <c r="E15" s="5">
        <v>102</v>
      </c>
      <c r="F15" s="17">
        <v>86</v>
      </c>
      <c r="G15" s="12">
        <v>52</v>
      </c>
      <c r="H15" s="4" t="s">
        <v>60</v>
      </c>
    </row>
    <row r="16" spans="1:8" ht="12.75">
      <c r="A16" s="16" t="s">
        <v>20</v>
      </c>
      <c r="B16" s="4" t="s">
        <v>61</v>
      </c>
      <c r="C16" s="4" t="s">
        <v>75</v>
      </c>
      <c r="D16" s="4" t="s">
        <v>62</v>
      </c>
      <c r="E16" s="5">
        <v>3896.27</v>
      </c>
      <c r="F16" s="17">
        <v>3506.64</v>
      </c>
      <c r="G16" s="12">
        <v>450</v>
      </c>
      <c r="H16" s="4" t="s">
        <v>63</v>
      </c>
    </row>
    <row r="17" spans="1:8" ht="12.75">
      <c r="A17" s="16" t="s">
        <v>21</v>
      </c>
      <c r="B17" s="4" t="s">
        <v>64</v>
      </c>
      <c r="C17" s="4" t="s">
        <v>65</v>
      </c>
      <c r="D17" s="4" t="s">
        <v>66</v>
      </c>
      <c r="E17" s="5">
        <v>581</v>
      </c>
      <c r="F17" s="17">
        <v>581</v>
      </c>
      <c r="G17" s="12">
        <v>0</v>
      </c>
      <c r="H17" s="4" t="s">
        <v>67</v>
      </c>
    </row>
    <row r="18" spans="1:8" ht="12.75">
      <c r="A18" s="16" t="s">
        <v>22</v>
      </c>
      <c r="B18" s="4" t="s">
        <v>68</v>
      </c>
      <c r="C18" s="4" t="s">
        <v>74</v>
      </c>
      <c r="D18" s="4" t="s">
        <v>69</v>
      </c>
      <c r="E18" s="5">
        <v>886.72</v>
      </c>
      <c r="F18" s="17">
        <v>886.72</v>
      </c>
      <c r="G18" s="12">
        <v>500</v>
      </c>
      <c r="H18" s="4" t="s">
        <v>70</v>
      </c>
    </row>
    <row r="19" spans="1:8" ht="12.75">
      <c r="A19" s="16" t="s">
        <v>23</v>
      </c>
      <c r="B19" s="4" t="s">
        <v>71</v>
      </c>
      <c r="C19" s="4" t="s">
        <v>73</v>
      </c>
      <c r="D19" s="4" t="s">
        <v>72</v>
      </c>
      <c r="E19" s="5">
        <v>1891.09</v>
      </c>
      <c r="F19" s="17">
        <v>1796.53</v>
      </c>
      <c r="G19" s="12">
        <v>1796.5</v>
      </c>
      <c r="H19" s="4" t="s">
        <v>73</v>
      </c>
    </row>
    <row r="20" spans="1:8" ht="12.75">
      <c r="A20" s="16" t="s">
        <v>24</v>
      </c>
      <c r="B20" s="4" t="s">
        <v>71</v>
      </c>
      <c r="C20" s="4" t="s">
        <v>76</v>
      </c>
      <c r="D20" s="4" t="s">
        <v>77</v>
      </c>
      <c r="E20" s="5">
        <v>406.86</v>
      </c>
      <c r="F20" s="17">
        <v>386.5</v>
      </c>
      <c r="G20" s="12">
        <v>386.5</v>
      </c>
      <c r="H20" s="4" t="s">
        <v>76</v>
      </c>
    </row>
    <row r="21" spans="1:8" ht="12.75">
      <c r="A21" s="16" t="s">
        <v>25</v>
      </c>
      <c r="B21" s="4" t="s">
        <v>78</v>
      </c>
      <c r="C21" s="4" t="s">
        <v>79</v>
      </c>
      <c r="D21" s="4" t="s">
        <v>80</v>
      </c>
      <c r="E21" s="5">
        <v>3109</v>
      </c>
      <c r="F21" s="17">
        <v>300</v>
      </c>
      <c r="G21" s="12">
        <v>300</v>
      </c>
      <c r="H21" s="4" t="s">
        <v>81</v>
      </c>
    </row>
    <row r="22" spans="1:8" ht="12.75">
      <c r="A22" s="16" t="s">
        <v>26</v>
      </c>
      <c r="B22" s="4" t="s">
        <v>82</v>
      </c>
      <c r="C22" s="4" t="s">
        <v>83</v>
      </c>
      <c r="D22" s="4" t="s">
        <v>84</v>
      </c>
      <c r="E22" s="5">
        <v>180.6</v>
      </c>
      <c r="F22" s="17">
        <v>150</v>
      </c>
      <c r="G22" s="12">
        <v>150</v>
      </c>
      <c r="H22" s="4" t="s">
        <v>85</v>
      </c>
    </row>
    <row r="23" spans="1:8" ht="12.75">
      <c r="A23" s="16" t="s">
        <v>27</v>
      </c>
      <c r="B23" s="4" t="s">
        <v>82</v>
      </c>
      <c r="C23" s="4" t="s">
        <v>86</v>
      </c>
      <c r="D23" s="4" t="s">
        <v>87</v>
      </c>
      <c r="E23" s="5">
        <v>216.8</v>
      </c>
      <c r="F23" s="17">
        <v>195</v>
      </c>
      <c r="G23" s="12">
        <v>195</v>
      </c>
      <c r="H23" s="4" t="s">
        <v>88</v>
      </c>
    </row>
    <row r="24" spans="1:8" ht="12.75">
      <c r="A24" s="16" t="s">
        <v>28</v>
      </c>
      <c r="B24" s="4" t="s">
        <v>82</v>
      </c>
      <c r="C24" s="4" t="s">
        <v>90</v>
      </c>
      <c r="D24" s="4" t="s">
        <v>89</v>
      </c>
      <c r="E24" s="5">
        <v>410</v>
      </c>
      <c r="F24" s="17">
        <v>410</v>
      </c>
      <c r="G24" s="12">
        <v>200</v>
      </c>
      <c r="H24" s="4" t="s">
        <v>48</v>
      </c>
    </row>
    <row r="25" spans="1:8" ht="12.75">
      <c r="A25" s="16" t="s">
        <v>29</v>
      </c>
      <c r="B25" s="4" t="s">
        <v>82</v>
      </c>
      <c r="C25" s="4" t="s">
        <v>46</v>
      </c>
      <c r="D25" s="4" t="s">
        <v>91</v>
      </c>
      <c r="E25" s="5">
        <v>180</v>
      </c>
      <c r="F25" s="17">
        <v>180</v>
      </c>
      <c r="G25" s="12">
        <v>170</v>
      </c>
      <c r="H25" s="4" t="s">
        <v>48</v>
      </c>
    </row>
    <row r="26" spans="1:8" ht="12.75">
      <c r="A26" s="16" t="s">
        <v>30</v>
      </c>
      <c r="B26" s="4" t="s">
        <v>82</v>
      </c>
      <c r="C26" s="4" t="s">
        <v>92</v>
      </c>
      <c r="D26" s="4" t="s">
        <v>93</v>
      </c>
      <c r="E26" s="5">
        <v>320</v>
      </c>
      <c r="F26" s="17">
        <v>320</v>
      </c>
      <c r="G26" s="12">
        <v>300</v>
      </c>
      <c r="H26" s="4" t="s">
        <v>94</v>
      </c>
    </row>
    <row r="27" spans="1:8" ht="12.75">
      <c r="A27" s="16" t="s">
        <v>31</v>
      </c>
      <c r="B27" s="4" t="s">
        <v>82</v>
      </c>
      <c r="C27" s="4" t="s">
        <v>95</v>
      </c>
      <c r="D27" s="4" t="s">
        <v>96</v>
      </c>
      <c r="E27" s="5">
        <v>368.37</v>
      </c>
      <c r="F27" s="17">
        <v>350</v>
      </c>
      <c r="G27" s="12">
        <v>300</v>
      </c>
      <c r="H27" s="4" t="s">
        <v>97</v>
      </c>
    </row>
    <row r="28" spans="1:8" ht="12.75">
      <c r="A28" s="16" t="s">
        <v>32</v>
      </c>
      <c r="B28" s="4" t="s">
        <v>98</v>
      </c>
      <c r="C28" s="4" t="s">
        <v>99</v>
      </c>
      <c r="D28" s="4" t="s">
        <v>100</v>
      </c>
      <c r="E28" s="5">
        <v>550</v>
      </c>
      <c r="F28" s="17">
        <v>500</v>
      </c>
      <c r="G28" s="12">
        <v>0</v>
      </c>
      <c r="H28" s="4" t="s">
        <v>101</v>
      </c>
    </row>
    <row r="29" spans="1:8" ht="13.5" thickBot="1">
      <c r="A29" s="21" t="s">
        <v>33</v>
      </c>
      <c r="B29" s="22" t="s">
        <v>102</v>
      </c>
      <c r="C29" s="22" t="s">
        <v>103</v>
      </c>
      <c r="D29" s="22" t="s">
        <v>104</v>
      </c>
      <c r="E29" s="23">
        <v>290</v>
      </c>
      <c r="F29" s="24">
        <v>261</v>
      </c>
      <c r="G29" s="25">
        <v>0</v>
      </c>
      <c r="H29" s="22" t="s">
        <v>105</v>
      </c>
    </row>
    <row r="30" spans="1:8" ht="14.25" thickBot="1" thickTop="1">
      <c r="A30" s="26" t="s">
        <v>106</v>
      </c>
      <c r="B30" s="27"/>
      <c r="C30" s="27"/>
      <c r="D30" s="27"/>
      <c r="E30" s="18">
        <f>SUM(E7:E29)</f>
        <v>21243.509999999995</v>
      </c>
      <c r="F30" s="19">
        <f>SUM(F7:F29)</f>
        <v>16983.32</v>
      </c>
      <c r="G30" s="20">
        <f>SUM(G7:G29)</f>
        <v>8000</v>
      </c>
      <c r="H30" s="6"/>
    </row>
  </sheetData>
  <mergeCells count="8">
    <mergeCell ref="A30:D30"/>
    <mergeCell ref="A3:G3"/>
    <mergeCell ref="E5:F5"/>
    <mergeCell ref="H5:H6"/>
    <mergeCell ref="D5:D6"/>
    <mergeCell ref="C5:C6"/>
    <mergeCell ref="B5:B6"/>
    <mergeCell ref="A5:A6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Hampejsová Eva</cp:lastModifiedBy>
  <cp:lastPrinted>2005-09-27T09:36:58Z</cp:lastPrinted>
  <dcterms:created xsi:type="dcterms:W3CDTF">2005-09-26T15:43:47Z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