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72" activeTab="1"/>
  </bookViews>
  <sheets>
    <sheet name="List1" sheetId="1" r:id="rId1"/>
    <sheet name="List2" sheetId="2" r:id="rId2"/>
  </sheets>
  <definedNames>
    <definedName name="_xlnm.Print_Area" localSheetId="0">'List1'!$A$3:$X$34</definedName>
  </definedNames>
  <calcPr fullCalcOnLoad="1"/>
</workbook>
</file>

<file path=xl/sharedStrings.xml><?xml version="1.0" encoding="utf-8"?>
<sst xmlns="http://schemas.openxmlformats.org/spreadsheetml/2006/main" count="752" uniqueCount="245">
  <si>
    <t>Název uchazeče</t>
  </si>
  <si>
    <t>Akronym</t>
  </si>
  <si>
    <t>Řešitel projektu</t>
  </si>
  <si>
    <t xml:space="preserve">Evidenční údaje </t>
  </si>
  <si>
    <t>Název projektu</t>
  </si>
  <si>
    <t>ANO</t>
  </si>
  <si>
    <t>NENÍ</t>
  </si>
  <si>
    <t>E.Č. projektu</t>
  </si>
  <si>
    <t>CELP</t>
  </si>
  <si>
    <t>PREDICTUS II</t>
  </si>
  <si>
    <t>IMA s.r.o.</t>
  </si>
  <si>
    <t>RNDr. Josef Janda…………………………………………………</t>
  </si>
  <si>
    <t>Ing. Jana Juřicová……………………………………………………….</t>
  </si>
  <si>
    <t>Mária Krausová DiS…………………………………………………….</t>
  </si>
  <si>
    <t>Ing. Josef Martinec……………………………………………………</t>
  </si>
  <si>
    <t>Byl návrh projektu předložen ve stanovené soutěžní lhůtě?</t>
  </si>
  <si>
    <t>Splňuje návrh projektu VaVaI dodržení místa, způsobu a formy podání?</t>
  </si>
  <si>
    <t>Je návrh projektu vyplněn ve všech požadovaných částech v souladu se zadávací dokumentací pro program EUREKA CZ?</t>
  </si>
  <si>
    <t>Je návrh projektu VaVaI řádně potvrzen v tištěném návrhu projektu?</t>
  </si>
  <si>
    <t>Je podepsán návrh projektu určeným zástupcem pro podpis návrhů projektů VaVaI uchazeče či určenými zástupci všech uchazečů?</t>
  </si>
  <si>
    <t>Jsou podepsána Čestná prohlášení o způsobilosti uchazeče ve veřejné soutěži ve výzkumu, vývoji a inovacích všemi členy statutárního orgánu uchazeče/ů?</t>
  </si>
  <si>
    <t>V případě, že uchazečem je právnická osoba, která není zřízena zvláštním zákonem stanovujícím činnost ve výzkumu a vývoji uchazeči jako povinnost, má uchazeč zapsánu činnost ve výzkumu a vývoji ve zřizovací nebo zakládací listině,…?</t>
  </si>
  <si>
    <t>Pokud uchazeč/uchazeči nebyl/y zřízen/y zákonem, předložil/y doklad o oprávnění k podnikání nebo jiné požadované oprávnění?</t>
  </si>
  <si>
    <t>Splňuje návrh projektu VaVaI další podmínky programu „EUREKA CZ“?</t>
  </si>
  <si>
    <t>Je uchazeč členem řešitelského týmu mezinárodně schváleného projektu programu EUREKA?</t>
  </si>
  <si>
    <t>Končí plánovaná doba řešení navrhovaného projektu nejpozději dne 31. prosince 2017?</t>
  </si>
  <si>
    <t>Návrh projektu splňuje základní podmínky veřejné soutěže ve výzkumu, vývoji a inovacích pro přijetí návrhů projektů a doporučuje se k dalšímu posuzování odborným poradním orgánem poskytovatele „Rada programu EUREKA CZ“?</t>
  </si>
  <si>
    <t>Počet dalších účastníků projektu</t>
  </si>
  <si>
    <t>Návrh projektu splňuje základní podmíky poskytovatele pro přijetí návrhů projektů a postupuje do veřejné soutěže</t>
  </si>
  <si>
    <t>Důvod vyřazení návrhu projektu z dalšího hodnocení</t>
  </si>
  <si>
    <t>Náležitosti podání návrhu v souladu s formulářem hodnocení komise pro přijímání návrhů</t>
  </si>
  <si>
    <t>Výsledné stanovisko komise pro přijímání návrhů projektů</t>
  </si>
  <si>
    <t>Příloha č.1</t>
  </si>
  <si>
    <t>č.j.:MSMT-7129/2015-1</t>
  </si>
  <si>
    <t>Program EUREKA CZ- vyhodnocení splnění podmínek  veřejné soutěže ve výzkumu, experimentálním vývoji a inovacích VES15</t>
  </si>
  <si>
    <t>LF15001</t>
  </si>
  <si>
    <t>LF15002</t>
  </si>
  <si>
    <t>LF15003</t>
  </si>
  <si>
    <t>LF15004</t>
  </si>
  <si>
    <t>LF15005</t>
  </si>
  <si>
    <t>LF15006</t>
  </si>
  <si>
    <t>LF15007</t>
  </si>
  <si>
    <t>LF15008</t>
  </si>
  <si>
    <t>LF15009</t>
  </si>
  <si>
    <t>LF15010</t>
  </si>
  <si>
    <t>LF15011</t>
  </si>
  <si>
    <t>LF15012</t>
  </si>
  <si>
    <t>LF15013</t>
  </si>
  <si>
    <t>LF15014</t>
  </si>
  <si>
    <t>LF15015</t>
  </si>
  <si>
    <t>LF15016</t>
  </si>
  <si>
    <t>LF15017</t>
  </si>
  <si>
    <t>LF15018</t>
  </si>
  <si>
    <t>LF15019</t>
  </si>
  <si>
    <t>LF15020</t>
  </si>
  <si>
    <t>LF15021</t>
  </si>
  <si>
    <t>LF15022</t>
  </si>
  <si>
    <t>LF15023</t>
  </si>
  <si>
    <t>LF15024</t>
  </si>
  <si>
    <t>LF15025</t>
  </si>
  <si>
    <t>LF15026</t>
  </si>
  <si>
    <t>LF15027</t>
  </si>
  <si>
    <t>LF15028</t>
  </si>
  <si>
    <t>V Praze dne 12.3. 2015</t>
  </si>
  <si>
    <t>RNDr. Emília Tomášková…………….………………………………..</t>
  </si>
  <si>
    <t>RNDr. Jan Bystřická…………….………………………………..</t>
  </si>
  <si>
    <t>Ing. Jarmila Horská………………………………………………………….</t>
  </si>
  <si>
    <t>Byl návrh projektu doručen do podatelny poskytovatele   k termínu uzávěrky  10.3.2015 do 10.00?</t>
  </si>
  <si>
    <t>Byl návrh projektu dodán v uzavřené obálce označené adresou poskytovatele, EUREKA CZ VES15 „LF15“ a nápisem: „Veřejná soutěž – NEOTVÍRAT!“?</t>
  </si>
  <si>
    <t>Souhlasí zaslaný návrh projektu v listinné podobě s jeho elektronickou podobou na přiloženém  CD pro VES15?</t>
  </si>
  <si>
    <t>FASTTRAX</t>
  </si>
  <si>
    <t>GEMINI oční klinika a.s.</t>
  </si>
  <si>
    <t>VUT v Brně</t>
  </si>
  <si>
    <t>D3Soft Future s.r.o.</t>
  </si>
  <si>
    <t>ELVAC EKOTECHNIKA s.r.o.</t>
  </si>
  <si>
    <t>ING corporation s.r.o.</t>
  </si>
  <si>
    <t>Chmelařský Institut s.r.o.</t>
  </si>
  <si>
    <t>SEVARON s.r.o.</t>
  </si>
  <si>
    <t>CID International a.s.</t>
  </si>
  <si>
    <t>GX SOLUTIONS BOHEMIA s.r.o.</t>
  </si>
  <si>
    <t>Vetmedical s.r.o.</t>
  </si>
  <si>
    <t>3D-CRANI-ORT</t>
  </si>
  <si>
    <t>CHAEH</t>
  </si>
  <si>
    <t>ASES II Euripides2</t>
  </si>
  <si>
    <t>ENCLOSUREWASTE</t>
  </si>
  <si>
    <t>EDMOND</t>
  </si>
  <si>
    <t>MONET</t>
  </si>
  <si>
    <t>OMNIROBOT</t>
  </si>
  <si>
    <t>OPTITRACK</t>
  </si>
  <si>
    <t>ALTEBIK</t>
  </si>
  <si>
    <t>MASICOMBAT</t>
  </si>
  <si>
    <t>WELDWIRE</t>
  </si>
  <si>
    <t>NEWGEN Isem</t>
  </si>
  <si>
    <t>CEPTIS</t>
  </si>
  <si>
    <t>Ing. Martin Janča, PhD.</t>
  </si>
  <si>
    <t>H2O</t>
  </si>
  <si>
    <t>Ing. Jiří Havlík</t>
  </si>
  <si>
    <t>Ing. Miroslav Majer</t>
  </si>
  <si>
    <t>EVITA</t>
  </si>
  <si>
    <t>Aveflor s.r.o.</t>
  </si>
  <si>
    <t>Ing. Jan Zubatý</t>
  </si>
  <si>
    <t>INJECT</t>
  </si>
  <si>
    <t>MUDr. Pavel Stodůlka, PhD.</t>
  </si>
  <si>
    <t>INNCHERY</t>
  </si>
  <si>
    <t>Ing. Radek Vávra, PhD.</t>
  </si>
  <si>
    <t>BOB II</t>
  </si>
  <si>
    <t>doc. Ing. Ivan Szendiuch, CSc.</t>
  </si>
  <si>
    <t>Ing. Radek Soukup, PhD</t>
  </si>
  <si>
    <t>INROSY</t>
  </si>
  <si>
    <t>Ing. Petr Hajtmar, CSc.</t>
  </si>
  <si>
    <t>Ing. Jiří Kalenský</t>
  </si>
  <si>
    <t>Jan Šámal</t>
  </si>
  <si>
    <t>Ing. Miroslav Juhas</t>
  </si>
  <si>
    <t>EURIPIDES2</t>
  </si>
  <si>
    <t>Ing. Marek Valdmann, PhD.</t>
  </si>
  <si>
    <t>Ing. Petr Tenčík</t>
  </si>
  <si>
    <t>Ing. Lionel Doležal</t>
  </si>
  <si>
    <t>TEST-CAT</t>
  </si>
  <si>
    <t>Ing. Michal Kolesár</t>
  </si>
  <si>
    <t>HYBRID PLM</t>
  </si>
  <si>
    <t>Industrial Technology Systems s.r.o.</t>
  </si>
  <si>
    <t>Tihomir Erdeljac</t>
  </si>
  <si>
    <t>ACT-BV</t>
  </si>
  <si>
    <t>Ing. Ivan Tkáč, CSc.</t>
  </si>
  <si>
    <t>Ing. Jiří Rosický, CSc.</t>
  </si>
  <si>
    <t>Ing. Vladimír Nesvadba, PhD.</t>
  </si>
  <si>
    <t>ADVANTEX II Euripides2</t>
  </si>
  <si>
    <t>Ing. Jan Johan</t>
  </si>
  <si>
    <t>Ing. Martin Sýkora</t>
  </si>
  <si>
    <t>ADORAS-CZ</t>
  </si>
  <si>
    <t>Ivana Maršálková</t>
  </si>
  <si>
    <t>Ing. Michal Falta</t>
  </si>
  <si>
    <t>Ing. Rostislav Vašek</t>
  </si>
  <si>
    <t>Ing. Pavel Bartoš</t>
  </si>
  <si>
    <t>Ing. Marek Bober</t>
  </si>
  <si>
    <t>MVDr. Jozef Trajlinek</t>
  </si>
  <si>
    <t>Výzkum a vývoj rychloběžného hybridního pásového podvozku pro široké využití</t>
  </si>
  <si>
    <t>K-PROFI s.r.o.                 VUT v Brně</t>
  </si>
  <si>
    <t>Interakce osob a objektů</t>
  </si>
  <si>
    <t>Vývoj speciálních svařovacích drátů pro opravné navařování velkých kovacích zápustek</t>
  </si>
  <si>
    <t>Czech Precision Forge a.s.                            COMTES FHT a.s.</t>
  </si>
  <si>
    <t>Vývoj nového produktu DERMAVIT pro léčbu vedlejších účinků vyvolaných léčbou rakoviny</t>
  </si>
  <si>
    <t>Realizace očního aplikátoru pro vpravování léčiva do oční rohovky</t>
  </si>
  <si>
    <t>Introdukce nových odrůd třešní s vysokou kvalitou plodů na evropský trh</t>
  </si>
  <si>
    <t>Výzkumný a šlechtiltelský ústav s.r.o.                                 RADANAL s.r.o.</t>
  </si>
  <si>
    <t>Substrát na substrát - BOB II</t>
  </si>
  <si>
    <t>Integrovaný systém pro měření a renovaci jeřábových drah a nákolků</t>
  </si>
  <si>
    <t>TIRSO a.s.   PLASMAMETAL s.r.o.     TUL v Liberci</t>
  </si>
  <si>
    <t xml:space="preserve">Pokročilé funkční bloky a technologie pro smart  textilie II </t>
  </si>
  <si>
    <t>Logistický portál pro střední Evropu CELP</t>
  </si>
  <si>
    <t>Reliant s.r.o.            Mepatek s.r.o.</t>
  </si>
  <si>
    <t>MTO-CV s.r.o.                   TUL v Liberci</t>
  </si>
  <si>
    <t>Vývoj enviromentálně šetrných cementových kompozitů a jejich výrobních technologií na bázi technologických odpadů</t>
  </si>
  <si>
    <t>NE</t>
  </si>
  <si>
    <t>CAMEA s.r.o.              VUT v Brně</t>
  </si>
  <si>
    <t>Vestvěná výpočetní platforma pro dopravu, průmysl a dohled</t>
  </si>
  <si>
    <t>Evropské inteligentní elektronické systémy</t>
  </si>
  <si>
    <t>BIC Ostrava s.r.o.                AVO</t>
  </si>
  <si>
    <t>Výzkum a vývoj nové generace integrační platformy informačních systémů, s podporou sématiky dat</t>
  </si>
  <si>
    <t>Výzkum a vývoj zařízení pro testování katalyzátorů používamných při likvidaci VOC</t>
  </si>
  <si>
    <t>ISSA CZECH s.r.o.       UTB ve Zlíně</t>
  </si>
  <si>
    <t>Výzkum a vývoj zařízení pro získávání dat pro predikci rychlosti růstu dětských nohou</t>
  </si>
  <si>
    <t>Hybrid PLM systém</t>
  </si>
  <si>
    <t>Výzkum a vývoj speciálních pohonů pro kulové armatury</t>
  </si>
  <si>
    <t>HYTECH CR s.r.o.              HYDROMA s.r.o.</t>
  </si>
  <si>
    <t>Vývoj kraniální ortézy zhotovené pomocví Direct Digital Manufacturing</t>
  </si>
  <si>
    <t>Komercionalizace specifických aromatických evropských chmelů vhodných pro pěstování na nízkých konstrukcích v České republice a Velké Britanii za účelem uspokojení zvyšujících celosvětových pivovarnických požadavků</t>
  </si>
  <si>
    <t>Chytrý solární alternativní zdroj elektrické energie o vysoké účinnosti II-pokročilý modul měď-izolant-měď a technologie výroby</t>
  </si>
  <si>
    <t>ELCERAM s.r.o.             ZUČ v Plzni</t>
  </si>
  <si>
    <t>Advanced Onboard Data Recording and Analysis System</t>
  </si>
  <si>
    <t>GITY a.s.                                MU v Brně</t>
  </si>
  <si>
    <t>Výzkum a vývoj komplexních opatření pro zdolávání infekčních zánětů mléčné žlázy</t>
  </si>
  <si>
    <t>Elektronické datové služby pro sledování přeprav nebezpečného zboží</t>
  </si>
  <si>
    <t>Centrální systém pro sledování a vyhodnocování pojhybu dopravních prostředků</t>
  </si>
  <si>
    <t>LEVEL s.r.o.              Intens s.r.o.</t>
  </si>
  <si>
    <t>ZUČ v Plzni                 APPLYCON s.r.o.                 Holík International s.r.o.                             VOCHOC s.r.o.</t>
  </si>
  <si>
    <t>Multifunkční modulární robotický transportní systém umožňující všesměrovou  mobilitu pro aplikace v logistických výrobních , nevýrobních a humanitních systémech</t>
  </si>
  <si>
    <t>FITE a.s.                     Madex s.r.o.</t>
  </si>
  <si>
    <t>Výzkum a vývoj systému pro optimalizaci a plánování tras s ohledem na dopravní infrastrukturu a aktuální informace zasahující do plynulosti provozu</t>
  </si>
  <si>
    <t>Výzkum a vývoj antimikrobiálních přírodních přípravků ne antibiotického charakteru pro terapii zvířat</t>
  </si>
  <si>
    <t>Absence návrhu  a rozpočtu projektu</t>
  </si>
  <si>
    <t>Důvod pro vyřazení návrhu projektu VaVaI předloženého v rámci programu EUREKA CZ (LF) z dalšího posuzování v rámci veřejné soutěže ve VaVaI - VES15:</t>
  </si>
  <si>
    <t>ANO pouze 1. strana</t>
  </si>
  <si>
    <t>LTE217001</t>
  </si>
  <si>
    <t>LTE217005</t>
  </si>
  <si>
    <t>LTE217006</t>
  </si>
  <si>
    <t>LTE217007</t>
  </si>
  <si>
    <t>LTE217009</t>
  </si>
  <si>
    <t>LTE217010</t>
  </si>
  <si>
    <t>LTE217011</t>
  </si>
  <si>
    <t>LTE217012</t>
  </si>
  <si>
    <t>LTE217013</t>
  </si>
  <si>
    <t>LTE217014</t>
  </si>
  <si>
    <t>LTE217015</t>
  </si>
  <si>
    <t>LTE217016</t>
  </si>
  <si>
    <t>LTE217017</t>
  </si>
  <si>
    <t>LTE217018</t>
  </si>
  <si>
    <t>LTE217019</t>
  </si>
  <si>
    <t>LTE217020</t>
  </si>
  <si>
    <t>SKY Paragliders a.s.</t>
  </si>
  <si>
    <t>Speciální odlehčená tkanina se zvýšenou odoolností pro leteckou záchrannoun techniku</t>
  </si>
  <si>
    <t>B&amp;M InterNets s.r.o.</t>
  </si>
  <si>
    <t>Integrovaný systém pro optimalizaci nákladů na ekologická opatření a bezpečnost provozu na evropských dálnicích</t>
  </si>
  <si>
    <t>SVÚM a.s.</t>
  </si>
  <si>
    <t>Progresivní povrchová  a tepelná zpracování pro zvýšení životnosti železničních komponent</t>
  </si>
  <si>
    <t>Abirail CZ, s.r.o.</t>
  </si>
  <si>
    <t>GOETHE- Výzkum a vývoj vícejazyčné mobilní aplikace pro aktivní cestování a pro orientaci ve veřejných prostorách</t>
  </si>
  <si>
    <t>CHAPS spol.s.r.o.</t>
  </si>
  <si>
    <t>Aton Benu Consult s.r.o.</t>
  </si>
  <si>
    <t>Vývoj vysílače pro základnovou stanici TETRA s více nosnými</t>
  </si>
  <si>
    <t xml:space="preserve">Výzkum a vývoj expertního systému pro detekci podezřelých a podvodných jevů v nestruktorovaných datech </t>
  </si>
  <si>
    <t>TECHNISERV, spol. s.r.o.</t>
  </si>
  <si>
    <t>TERAMED, s.r.o.</t>
  </si>
  <si>
    <t>Inteligentní uzávěr hydrogeologických objektů pro účely monitoringu, technologických opatření a konzervace</t>
  </si>
  <si>
    <t>Back to Roots in Plastics</t>
  </si>
  <si>
    <t>D3Soft s.r.o.</t>
  </si>
  <si>
    <t xml:space="preserve">Výzkum a vývoj nástroje pro správu časových řad a jejich aplikace do modulu pro podporu obchodu s energiemi na otevřeném trhu </t>
  </si>
  <si>
    <t>NORTECH s.r.o.</t>
  </si>
  <si>
    <t xml:space="preserve">Digitální jednotky synchronizačních regulátorů mechatronických systémů </t>
  </si>
  <si>
    <t>Proximity Services Framework</t>
  </si>
  <si>
    <t>GiTy a.s.</t>
  </si>
  <si>
    <t>Wearable IoT</t>
  </si>
  <si>
    <t>Vodní zdroje a.s.</t>
  </si>
  <si>
    <t>Využití řízené bioremediace pro odstraňování specifických druhů znečistění</t>
  </si>
  <si>
    <t>Organizace protipovodňových opatření prostřednictvím spolupráce v oblasti technologie a společenských věd</t>
  </si>
  <si>
    <t>Evidenční  číslo projektu</t>
  </si>
  <si>
    <t>Inovativní lehký železniční podvozek s nízkými silami na trať</t>
  </si>
  <si>
    <t>LTE217008</t>
  </si>
  <si>
    <t>CAMEA, spol. s.r.o.</t>
  </si>
  <si>
    <t>Mnohoúrovňová bezpečnost v kritických aplikacích počítačových systému</t>
  </si>
  <si>
    <t>Výsledky  2. národní výzvy INTER-EUREKA  (LTE217)</t>
  </si>
  <si>
    <t>LTE217003</t>
  </si>
  <si>
    <t>VISBETO s.r.o.</t>
  </si>
  <si>
    <t>LTE217004</t>
  </si>
  <si>
    <t>EM Polar k.s.</t>
  </si>
  <si>
    <t>Vývoj optimalizovaného elektrického lineárního pohonu</t>
  </si>
  <si>
    <t>Vývoj, výroba a provozní testování absorpční testovací jednotky čpavek-voda s optimalizováným uspořádáním okruhu  a použití nového typu cenově výhodného deskového výměníku</t>
  </si>
  <si>
    <t>Podpora v  2017             v Kč</t>
  </si>
  <si>
    <t>Podpora v 2019               v Kč</t>
  </si>
  <si>
    <t xml:space="preserve"> Podpora v 2020              v Kč</t>
  </si>
  <si>
    <t>Podpora v 2018                     v Kč</t>
  </si>
  <si>
    <t>Uznané náklady celkem            v Kč</t>
  </si>
  <si>
    <t>Podpora MŠMT celkem                  v Kč</t>
  </si>
  <si>
    <t>Coach Travelling Information System</t>
  </si>
  <si>
    <r>
      <t>Kunsstoff-Fr</t>
    </r>
    <r>
      <rPr>
        <sz val="12"/>
        <color indexed="8"/>
        <rFont val="Calibri"/>
        <family val="2"/>
      </rPr>
      <t>öhling Czech Plast s.r.o.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</si>
</sst>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  <numFmt numFmtId="169" formatCode="[$¥€-2]\ #\ ##,000_);[Red]\([$€-2]\ #\ ##,000\)"/>
    <numFmt numFmtId="170" formatCode="[$-405]d\.\ mmmm\ yyyy"/>
    <numFmt numFmtId="171" formatCode="h: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2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0" xfId="47" applyFont="1" applyBorder="1" applyAlignment="1">
      <alignment horizontal="center" wrapText="1"/>
      <protection/>
    </xf>
    <xf numFmtId="0" fontId="54" fillId="0" borderId="10" xfId="47" applyFont="1" applyBorder="1" applyAlignment="1">
      <alignment horizontal="center" vertical="center" wrapText="1"/>
      <protection/>
    </xf>
    <xf numFmtId="0" fontId="55" fillId="0" borderId="10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24" fillId="0" borderId="0" xfId="47" applyFont="1" applyBorder="1" applyAlignment="1">
      <alignment horizontal="center" wrapText="1"/>
      <protection/>
    </xf>
    <xf numFmtId="0" fontId="24" fillId="0" borderId="0" xfId="47" applyFont="1" applyBorder="1" applyAlignment="1">
      <alignment horizontal="center" wrapText="1"/>
      <protection/>
    </xf>
    <xf numFmtId="0" fontId="55" fillId="0" borderId="11" xfId="47" applyFont="1" applyBorder="1" applyAlignment="1">
      <alignment horizontal="center" vertical="center" wrapText="1"/>
      <protection/>
    </xf>
    <xf numFmtId="0" fontId="54" fillId="0" borderId="11" xfId="47" applyFont="1" applyBorder="1" applyAlignment="1">
      <alignment horizontal="center" vertical="center" wrapText="1"/>
      <protection/>
    </xf>
    <xf numFmtId="0" fontId="55" fillId="0" borderId="10" xfId="47" applyFont="1" applyFill="1" applyBorder="1" applyAlignment="1">
      <alignment horizontal="center" vertical="center" wrapText="1"/>
      <protection/>
    </xf>
    <xf numFmtId="0" fontId="54" fillId="0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4" fillId="0" borderId="0" xfId="47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4" fillId="0" borderId="0" xfId="47" applyFont="1" applyBorder="1" applyAlignment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47" applyFont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47" applyFont="1" applyBorder="1" applyAlignment="1">
      <alignment horizontal="center" vertical="top" wrapText="1"/>
      <protection/>
    </xf>
    <xf numFmtId="0" fontId="55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center" wrapText="1"/>
    </xf>
    <xf numFmtId="0" fontId="58" fillId="0" borderId="16" xfId="47" applyFont="1" applyBorder="1" applyAlignment="1">
      <alignment horizontal="center" vertical="center" wrapText="1"/>
      <protection/>
    </xf>
    <xf numFmtId="0" fontId="58" fillId="0" borderId="10" xfId="47" applyFont="1" applyBorder="1" applyAlignment="1">
      <alignment horizontal="center" vertical="center" wrapText="1"/>
      <protection/>
    </xf>
    <xf numFmtId="0" fontId="58" fillId="0" borderId="15" xfId="47" applyFont="1" applyBorder="1" applyAlignment="1">
      <alignment horizontal="left" vertical="center" wrapText="1"/>
      <protection/>
    </xf>
    <xf numFmtId="0" fontId="55" fillId="0" borderId="11" xfId="47" applyFont="1" applyFill="1" applyBorder="1" applyAlignment="1">
      <alignment horizontal="center" vertical="top" wrapText="1"/>
      <protection/>
    </xf>
    <xf numFmtId="0" fontId="59" fillId="33" borderId="10" xfId="0" applyFont="1" applyFill="1" applyBorder="1" applyAlignment="1" applyProtection="1">
      <alignment horizontal="center" vertical="center"/>
      <protection locked="0"/>
    </xf>
    <xf numFmtId="0" fontId="59" fillId="33" borderId="10" xfId="0" applyFont="1" applyFill="1" applyBorder="1" applyAlignment="1" applyProtection="1">
      <alignment vertical="center" wrapText="1"/>
      <protection locked="0"/>
    </xf>
    <xf numFmtId="0" fontId="59" fillId="33" borderId="10" xfId="0" applyFont="1" applyFill="1" applyBorder="1" applyAlignment="1" applyProtection="1">
      <alignment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vertical="top" wrapText="1"/>
      <protection locked="0"/>
    </xf>
    <xf numFmtId="0" fontId="59" fillId="33" borderId="10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Border="1" applyAlignment="1" applyProtection="1">
      <alignment vertical="center" wrapText="1"/>
      <protection locked="0"/>
    </xf>
    <xf numFmtId="0" fontId="55" fillId="0" borderId="17" xfId="0" applyFont="1" applyBorder="1" applyAlignment="1" applyProtection="1">
      <alignment horizontal="left" wrapText="1"/>
      <protection locked="0"/>
    </xf>
    <xf numFmtId="0" fontId="59" fillId="33" borderId="17" xfId="0" applyFont="1" applyFill="1" applyBorder="1" applyAlignment="1" applyProtection="1">
      <alignment wrapText="1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/>
      <protection locked="0"/>
    </xf>
    <xf numFmtId="0" fontId="59" fillId="33" borderId="0" xfId="0" applyFont="1" applyFill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24" fillId="0" borderId="0" xfId="47" applyFont="1" applyBorder="1" applyAlignment="1">
      <alignment horizontal="left" vertical="top" wrapText="1"/>
      <protection/>
    </xf>
    <xf numFmtId="0" fontId="55" fillId="0" borderId="10" xfId="0" applyFont="1" applyBorder="1" applyAlignment="1">
      <alignment vertical="top" wrapText="1"/>
    </xf>
    <xf numFmtId="0" fontId="60" fillId="0" borderId="10" xfId="47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top" wrapText="1"/>
    </xf>
    <xf numFmtId="171" fontId="4" fillId="0" borderId="11" xfId="47" applyNumberFormat="1" applyFont="1" applyBorder="1" applyAlignment="1">
      <alignment horizontal="center" vertical="center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10" xfId="47" applyFont="1" applyFill="1" applyBorder="1" applyAlignment="1">
      <alignment horizontal="center" vertical="center" wrapText="1"/>
      <protection/>
    </xf>
    <xf numFmtId="0" fontId="55" fillId="0" borderId="11" xfId="47" applyFont="1" applyBorder="1" applyAlignment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47" applyFont="1" applyBorder="1" applyAlignment="1">
      <alignment vertical="center" wrapText="1"/>
      <protection/>
    </xf>
    <xf numFmtId="0" fontId="4" fillId="0" borderId="10" xfId="47" applyFont="1" applyFill="1" applyBorder="1" applyAlignment="1">
      <alignment vertical="center" wrapText="1"/>
      <protection/>
    </xf>
    <xf numFmtId="0" fontId="55" fillId="0" borderId="10" xfId="47" applyFont="1" applyBorder="1" applyAlignment="1">
      <alignment vertical="center" wrapText="1"/>
      <protection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/>
    </xf>
    <xf numFmtId="0" fontId="55" fillId="0" borderId="10" xfId="47" applyFont="1" applyBorder="1" applyAlignment="1">
      <alignment vertical="center" wrapText="1"/>
      <protection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horizontal="left" vertical="center"/>
    </xf>
    <xf numFmtId="0" fontId="59" fillId="0" borderId="18" xfId="0" applyFont="1" applyFill="1" applyBorder="1" applyAlignment="1">
      <alignment vertical="center"/>
    </xf>
    <xf numFmtId="0" fontId="61" fillId="0" borderId="10" xfId="47" applyFont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 locked="0"/>
    </xf>
    <xf numFmtId="0" fontId="59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left" vertical="top" wrapText="1"/>
      <protection locked="0"/>
    </xf>
    <xf numFmtId="0" fontId="59" fillId="0" borderId="17" xfId="0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47" applyFont="1" applyFill="1">
      <alignment/>
      <protection/>
    </xf>
    <xf numFmtId="0" fontId="5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9" fillId="33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24" fillId="0" borderId="0" xfId="47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1" fillId="0" borderId="0" xfId="47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8" fillId="0" borderId="10" xfId="47" applyFont="1" applyBorder="1" applyAlignment="1" applyProtection="1">
      <alignment horizontal="center" vertical="top" wrapText="1"/>
      <protection locked="0"/>
    </xf>
    <xf numFmtId="0" fontId="57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4" fillId="0" borderId="0" xfId="47" applyFont="1" applyBorder="1" applyAlignment="1">
      <alignment horizontal="left" wrapText="1"/>
      <protection/>
    </xf>
    <xf numFmtId="0" fontId="57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5" fillId="0" borderId="19" xfId="47" applyFont="1" applyBorder="1" applyAlignment="1">
      <alignment horizontal="center" vertical="center" wrapText="1"/>
      <protection/>
    </xf>
    <xf numFmtId="0" fontId="35" fillId="0" borderId="17" xfId="47" applyFont="1" applyBorder="1" applyAlignment="1">
      <alignment horizontal="center" vertical="center" wrapText="1"/>
      <protection/>
    </xf>
    <xf numFmtId="0" fontId="24" fillId="0" borderId="12" xfId="47" applyFont="1" applyBorder="1" applyAlignment="1">
      <alignment horizontal="left" vertical="top" wrapText="1"/>
      <protection/>
    </xf>
    <xf numFmtId="0" fontId="3" fillId="0" borderId="12" xfId="47" applyFont="1" applyBorder="1" applyAlignment="1" applyProtection="1">
      <alignment horizontal="center" vertical="top" wrapText="1"/>
      <protection locked="0"/>
    </xf>
    <xf numFmtId="0" fontId="34" fillId="0" borderId="0" xfId="47" applyFont="1" applyBorder="1" applyAlignment="1" applyProtection="1">
      <alignment/>
      <protection locked="0"/>
    </xf>
    <xf numFmtId="3" fontId="59" fillId="0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6"/>
  <sheetViews>
    <sheetView view="pageBreakPreview" zoomScale="60" zoomScaleNormal="80" zoomScalePageLayoutView="90" workbookViewId="0" topLeftCell="A28">
      <selection activeCell="A28" sqref="A1:IV16384"/>
    </sheetView>
  </sheetViews>
  <sheetFormatPr defaultColWidth="9.140625" defaultRowHeight="15"/>
  <cols>
    <col min="1" max="1" width="10.28125" style="0" customWidth="1"/>
    <col min="2" max="2" width="18.7109375" style="0" customWidth="1"/>
    <col min="3" max="3" width="25.28125" style="0" customWidth="1"/>
    <col min="4" max="4" width="29.7109375" style="0" customWidth="1"/>
    <col min="5" max="5" width="31.00390625" style="14" customWidth="1"/>
    <col min="6" max="6" width="12.7109375" style="14" customWidth="1"/>
    <col min="7" max="7" width="13.57421875" style="0" customWidth="1"/>
    <col min="8" max="8" width="11.28125" style="0" customWidth="1"/>
    <col min="9" max="9" width="16.28125" style="0" customWidth="1"/>
    <col min="10" max="10" width="17.7109375" style="0" customWidth="1"/>
    <col min="11" max="11" width="16.28125" style="0" customWidth="1"/>
    <col min="12" max="12" width="15.7109375" style="0" customWidth="1"/>
    <col min="13" max="13" width="11.57421875" style="0" customWidth="1"/>
    <col min="14" max="14" width="15.140625" style="0" customWidth="1"/>
    <col min="15" max="15" width="19.57421875" style="0" customWidth="1"/>
    <col min="16" max="16" width="25.8515625" style="0" customWidth="1"/>
    <col min="17" max="17" width="18.28125" style="0" customWidth="1"/>
    <col min="18" max="18" width="15.7109375" style="0" customWidth="1"/>
    <col min="19" max="19" width="19.7109375" style="0" customWidth="1"/>
    <col min="20" max="20" width="18.7109375" style="0" customWidth="1"/>
    <col min="21" max="21" width="24.00390625" style="0" customWidth="1"/>
    <col min="22" max="22" width="22.140625" style="0" customWidth="1"/>
    <col min="23" max="23" width="33.7109375" style="0" customWidth="1"/>
    <col min="24" max="24" width="31.8515625" style="16" customWidth="1"/>
    <col min="25" max="16384" width="9.140625" style="1" customWidth="1"/>
  </cols>
  <sheetData>
    <row r="2" ht="10.5" customHeight="1"/>
    <row r="3" spans="1:24" ht="24" customHeight="1">
      <c r="A3" s="121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4" ht="29.25" customHeight="1">
      <c r="A4" s="128" t="s">
        <v>33</v>
      </c>
      <c r="B4" s="128"/>
      <c r="C4" s="128"/>
      <c r="D4" s="51" t="s">
        <v>32</v>
      </c>
      <c r="E4" s="15"/>
      <c r="F4" s="15"/>
      <c r="G4" s="3"/>
      <c r="H4" s="8"/>
      <c r="I4" s="3"/>
      <c r="J4" s="8"/>
      <c r="K4" s="21"/>
      <c r="L4" s="3"/>
      <c r="M4" s="8"/>
      <c r="N4" s="9"/>
      <c r="O4" s="3"/>
      <c r="P4" s="3"/>
      <c r="Q4" s="3"/>
      <c r="R4" s="3"/>
      <c r="S4" s="3"/>
      <c r="T4" s="3"/>
      <c r="U4" s="3"/>
      <c r="V4" s="8"/>
      <c r="W4" s="3"/>
      <c r="X4" s="17"/>
    </row>
    <row r="5" spans="1:24" ht="46.5" customHeight="1">
      <c r="A5" s="124" t="s">
        <v>3</v>
      </c>
      <c r="B5" s="125"/>
      <c r="C5" s="125"/>
      <c r="D5" s="125"/>
      <c r="E5" s="125"/>
      <c r="F5" s="32"/>
      <c r="G5" s="126" t="s">
        <v>30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7"/>
      <c r="W5" s="122" t="s">
        <v>31</v>
      </c>
      <c r="X5" s="123"/>
    </row>
    <row r="6" spans="1:24" ht="191.25" customHeight="1">
      <c r="A6" s="33" t="s">
        <v>7</v>
      </c>
      <c r="B6" s="34" t="s">
        <v>1</v>
      </c>
      <c r="C6" s="34" t="s">
        <v>0</v>
      </c>
      <c r="D6" s="34" t="s">
        <v>2</v>
      </c>
      <c r="E6" s="35" t="s">
        <v>4</v>
      </c>
      <c r="F6" s="36" t="s">
        <v>27</v>
      </c>
      <c r="G6" s="54" t="s">
        <v>15</v>
      </c>
      <c r="H6" s="27" t="s">
        <v>16</v>
      </c>
      <c r="I6" s="28" t="s">
        <v>67</v>
      </c>
      <c r="J6" s="26" t="s">
        <v>68</v>
      </c>
      <c r="K6" s="29" t="s">
        <v>69</v>
      </c>
      <c r="L6" s="26" t="s">
        <v>17</v>
      </c>
      <c r="M6" s="26" t="s">
        <v>18</v>
      </c>
      <c r="N6" s="26" t="s">
        <v>19</v>
      </c>
      <c r="O6" s="26" t="s">
        <v>20</v>
      </c>
      <c r="P6" s="30" t="s">
        <v>21</v>
      </c>
      <c r="Q6" s="26" t="s">
        <v>22</v>
      </c>
      <c r="R6" s="29" t="s">
        <v>23</v>
      </c>
      <c r="S6" s="26" t="s">
        <v>24</v>
      </c>
      <c r="T6" s="31" t="s">
        <v>25</v>
      </c>
      <c r="U6" s="52" t="s">
        <v>26</v>
      </c>
      <c r="V6" s="29" t="s">
        <v>181</v>
      </c>
      <c r="W6" s="25" t="s">
        <v>28</v>
      </c>
      <c r="X6" s="25" t="s">
        <v>29</v>
      </c>
    </row>
    <row r="7" spans="1:24" s="2" customFormat="1" ht="46.5">
      <c r="A7" s="50" t="s">
        <v>35</v>
      </c>
      <c r="B7" s="88" t="s">
        <v>70</v>
      </c>
      <c r="C7" s="73" t="s">
        <v>137</v>
      </c>
      <c r="D7" s="58" t="s">
        <v>94</v>
      </c>
      <c r="E7" s="72" t="s">
        <v>136</v>
      </c>
      <c r="F7" s="56">
        <v>1</v>
      </c>
      <c r="G7" s="66" t="s">
        <v>5</v>
      </c>
      <c r="H7" s="55" t="s">
        <v>5</v>
      </c>
      <c r="I7" s="56" t="s">
        <v>5</v>
      </c>
      <c r="J7" s="56" t="s">
        <v>5</v>
      </c>
      <c r="K7" s="56" t="s">
        <v>5</v>
      </c>
      <c r="L7" s="56" t="s">
        <v>5</v>
      </c>
      <c r="M7" s="56" t="s">
        <v>5</v>
      </c>
      <c r="N7" s="56" t="s">
        <v>5</v>
      </c>
      <c r="O7" s="56" t="s">
        <v>5</v>
      </c>
      <c r="P7" s="56" t="s">
        <v>5</v>
      </c>
      <c r="Q7" s="56" t="s">
        <v>5</v>
      </c>
      <c r="R7" s="56" t="s">
        <v>5</v>
      </c>
      <c r="S7" s="56" t="s">
        <v>5</v>
      </c>
      <c r="T7" s="10" t="s">
        <v>5</v>
      </c>
      <c r="U7" s="10" t="s">
        <v>5</v>
      </c>
      <c r="V7" s="10" t="s">
        <v>5</v>
      </c>
      <c r="W7" s="11" t="s">
        <v>5</v>
      </c>
      <c r="X7" s="11" t="s">
        <v>6</v>
      </c>
    </row>
    <row r="8" spans="1:24" s="2" customFormat="1" ht="15">
      <c r="A8" s="50" t="s">
        <v>36</v>
      </c>
      <c r="B8" s="47" t="s">
        <v>95</v>
      </c>
      <c r="C8" s="46" t="s">
        <v>10</v>
      </c>
      <c r="D8" s="61" t="s">
        <v>96</v>
      </c>
      <c r="E8" s="41" t="s">
        <v>138</v>
      </c>
      <c r="F8" s="6">
        <v>0</v>
      </c>
      <c r="G8" s="64" t="s">
        <v>5</v>
      </c>
      <c r="H8" s="55" t="s">
        <v>5</v>
      </c>
      <c r="I8" s="6" t="s">
        <v>5</v>
      </c>
      <c r="J8" s="6" t="s">
        <v>5</v>
      </c>
      <c r="K8" s="56" t="s">
        <v>5</v>
      </c>
      <c r="L8" s="6" t="s">
        <v>5</v>
      </c>
      <c r="M8" s="6" t="s">
        <v>5</v>
      </c>
      <c r="N8" s="6" t="s">
        <v>5</v>
      </c>
      <c r="O8" s="6" t="s">
        <v>5</v>
      </c>
      <c r="P8" s="6" t="s">
        <v>5</v>
      </c>
      <c r="Q8" s="6" t="s">
        <v>5</v>
      </c>
      <c r="R8" s="6" t="s">
        <v>5</v>
      </c>
      <c r="S8" s="6" t="s">
        <v>5</v>
      </c>
      <c r="T8" s="5" t="s">
        <v>5</v>
      </c>
      <c r="U8" s="5" t="s">
        <v>5</v>
      </c>
      <c r="V8" s="5" t="s">
        <v>5</v>
      </c>
      <c r="W8" s="4" t="s">
        <v>5</v>
      </c>
      <c r="X8" s="4" t="s">
        <v>6</v>
      </c>
    </row>
    <row r="9" spans="1:24" s="2" customFormat="1" ht="46.5">
      <c r="A9" s="50" t="s">
        <v>37</v>
      </c>
      <c r="B9" s="60" t="s">
        <v>91</v>
      </c>
      <c r="C9" s="74" t="s">
        <v>140</v>
      </c>
      <c r="D9" s="62" t="s">
        <v>97</v>
      </c>
      <c r="E9" s="39" t="s">
        <v>139</v>
      </c>
      <c r="F9" s="57">
        <v>1</v>
      </c>
      <c r="G9" s="64" t="s">
        <v>5</v>
      </c>
      <c r="H9" s="55" t="s">
        <v>5</v>
      </c>
      <c r="I9" s="57" t="s">
        <v>5</v>
      </c>
      <c r="J9" s="57" t="s">
        <v>5</v>
      </c>
      <c r="K9" s="56" t="s">
        <v>5</v>
      </c>
      <c r="L9" s="57" t="s">
        <v>5</v>
      </c>
      <c r="M9" s="57" t="s">
        <v>5</v>
      </c>
      <c r="N9" s="57" t="s">
        <v>5</v>
      </c>
      <c r="O9" s="57" t="s">
        <v>5</v>
      </c>
      <c r="P9" s="57" t="s">
        <v>5</v>
      </c>
      <c r="Q9" s="57" t="s">
        <v>5</v>
      </c>
      <c r="R9" s="57" t="s">
        <v>5</v>
      </c>
      <c r="S9" s="57" t="s">
        <v>5</v>
      </c>
      <c r="T9" s="12" t="s">
        <v>5</v>
      </c>
      <c r="U9" s="12" t="s">
        <v>5</v>
      </c>
      <c r="V9" s="12" t="s">
        <v>5</v>
      </c>
      <c r="W9" s="13" t="s">
        <v>5</v>
      </c>
      <c r="X9" s="4" t="s">
        <v>6</v>
      </c>
    </row>
    <row r="10" spans="1:24" s="2" customFormat="1" ht="62.25">
      <c r="A10" s="50" t="s">
        <v>38</v>
      </c>
      <c r="B10" s="37" t="s">
        <v>98</v>
      </c>
      <c r="C10" s="37" t="s">
        <v>99</v>
      </c>
      <c r="D10" s="62" t="s">
        <v>100</v>
      </c>
      <c r="E10" s="38" t="s">
        <v>141</v>
      </c>
      <c r="F10" s="57">
        <v>0</v>
      </c>
      <c r="G10" s="64" t="s">
        <v>5</v>
      </c>
      <c r="H10" s="55" t="s">
        <v>5</v>
      </c>
      <c r="I10" s="57" t="s">
        <v>5</v>
      </c>
      <c r="J10" s="57" t="s">
        <v>5</v>
      </c>
      <c r="K10" s="56" t="s">
        <v>5</v>
      </c>
      <c r="L10" s="57" t="s">
        <v>5</v>
      </c>
      <c r="M10" s="57" t="s">
        <v>5</v>
      </c>
      <c r="N10" s="57" t="s">
        <v>5</v>
      </c>
      <c r="O10" s="57" t="s">
        <v>5</v>
      </c>
      <c r="P10" s="57" t="s">
        <v>5</v>
      </c>
      <c r="Q10" s="57" t="s">
        <v>5</v>
      </c>
      <c r="R10" s="57" t="s">
        <v>5</v>
      </c>
      <c r="S10" s="57" t="s">
        <v>5</v>
      </c>
      <c r="T10" s="12" t="s">
        <v>5</v>
      </c>
      <c r="U10" s="12" t="s">
        <v>5</v>
      </c>
      <c r="V10" s="12" t="s">
        <v>5</v>
      </c>
      <c r="W10" s="13" t="s">
        <v>5</v>
      </c>
      <c r="X10" s="4" t="s">
        <v>6</v>
      </c>
    </row>
    <row r="11" spans="1:24" s="2" customFormat="1" ht="46.5">
      <c r="A11" s="50" t="s">
        <v>39</v>
      </c>
      <c r="B11" s="37" t="s">
        <v>101</v>
      </c>
      <c r="C11" s="37" t="s">
        <v>71</v>
      </c>
      <c r="D11" s="63" t="s">
        <v>102</v>
      </c>
      <c r="E11" s="39" t="s">
        <v>142</v>
      </c>
      <c r="F11" s="6">
        <v>0</v>
      </c>
      <c r="G11" s="64" t="s">
        <v>5</v>
      </c>
      <c r="H11" s="55" t="s">
        <v>5</v>
      </c>
      <c r="I11" s="6" t="s">
        <v>5</v>
      </c>
      <c r="J11" s="6" t="s">
        <v>5</v>
      </c>
      <c r="K11" s="5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  <c r="R11" s="6" t="s">
        <v>5</v>
      </c>
      <c r="S11" s="6" t="s">
        <v>5</v>
      </c>
      <c r="T11" s="5" t="s">
        <v>5</v>
      </c>
      <c r="U11" s="5" t="s">
        <v>5</v>
      </c>
      <c r="V11" s="5" t="s">
        <v>5</v>
      </c>
      <c r="W11" s="4" t="s">
        <v>5</v>
      </c>
      <c r="X11" s="4" t="s">
        <v>6</v>
      </c>
    </row>
    <row r="12" spans="1:24" s="2" customFormat="1" ht="66" customHeight="1">
      <c r="A12" s="50" t="s">
        <v>40</v>
      </c>
      <c r="B12" s="37" t="s">
        <v>103</v>
      </c>
      <c r="C12" s="40" t="s">
        <v>144</v>
      </c>
      <c r="D12" s="63" t="s">
        <v>104</v>
      </c>
      <c r="E12" s="75" t="s">
        <v>143</v>
      </c>
      <c r="F12" s="6">
        <v>1</v>
      </c>
      <c r="G12" s="64" t="s">
        <v>5</v>
      </c>
      <c r="H12" s="55" t="s">
        <v>5</v>
      </c>
      <c r="I12" s="6" t="s">
        <v>5</v>
      </c>
      <c r="J12" s="6" t="s">
        <v>5</v>
      </c>
      <c r="K12" s="56" t="s">
        <v>5</v>
      </c>
      <c r="L12" s="6" t="s">
        <v>5</v>
      </c>
      <c r="M12" s="6" t="s">
        <v>5</v>
      </c>
      <c r="N12" s="6" t="s">
        <v>5</v>
      </c>
      <c r="O12" s="6" t="s">
        <v>5</v>
      </c>
      <c r="P12" s="6" t="s">
        <v>5</v>
      </c>
      <c r="Q12" s="6" t="s">
        <v>5</v>
      </c>
      <c r="R12" s="6" t="s">
        <v>5</v>
      </c>
      <c r="S12" s="6" t="s">
        <v>5</v>
      </c>
      <c r="T12" s="5" t="s">
        <v>5</v>
      </c>
      <c r="U12" s="5" t="s">
        <v>5</v>
      </c>
      <c r="V12" s="5" t="s">
        <v>5</v>
      </c>
      <c r="W12" s="4" t="s">
        <v>5</v>
      </c>
      <c r="X12" s="4" t="s">
        <v>6</v>
      </c>
    </row>
    <row r="13" spans="1:24" s="2" customFormat="1" ht="15">
      <c r="A13" s="50" t="s">
        <v>41</v>
      </c>
      <c r="B13" s="37" t="s">
        <v>105</v>
      </c>
      <c r="C13" s="40" t="s">
        <v>72</v>
      </c>
      <c r="D13" s="63" t="s">
        <v>106</v>
      </c>
      <c r="E13" s="38" t="s">
        <v>145</v>
      </c>
      <c r="F13" s="6">
        <v>0</v>
      </c>
      <c r="G13" s="64" t="s">
        <v>5</v>
      </c>
      <c r="H13" s="55" t="s">
        <v>5</v>
      </c>
      <c r="I13" s="6" t="s">
        <v>5</v>
      </c>
      <c r="J13" s="6" t="s">
        <v>5</v>
      </c>
      <c r="K13" s="56" t="s">
        <v>5</v>
      </c>
      <c r="L13" s="6" t="s">
        <v>5</v>
      </c>
      <c r="M13" s="6" t="s">
        <v>5</v>
      </c>
      <c r="N13" s="6" t="s">
        <v>5</v>
      </c>
      <c r="O13" s="6" t="s">
        <v>5</v>
      </c>
      <c r="P13" s="6" t="s">
        <v>5</v>
      </c>
      <c r="Q13" s="6" t="s">
        <v>5</v>
      </c>
      <c r="R13" s="6" t="s">
        <v>5</v>
      </c>
      <c r="S13" s="6" t="s">
        <v>5</v>
      </c>
      <c r="T13" s="5" t="s">
        <v>5</v>
      </c>
      <c r="U13" s="5" t="s">
        <v>5</v>
      </c>
      <c r="V13" s="5" t="s">
        <v>5</v>
      </c>
      <c r="W13" s="7" t="s">
        <v>5</v>
      </c>
      <c r="X13" s="18" t="s">
        <v>6</v>
      </c>
    </row>
    <row r="14" spans="1:24" s="2" customFormat="1" ht="87" customHeight="1">
      <c r="A14" s="50" t="s">
        <v>42</v>
      </c>
      <c r="B14" s="47" t="s">
        <v>126</v>
      </c>
      <c r="C14" s="40" t="s">
        <v>175</v>
      </c>
      <c r="D14" s="63" t="s">
        <v>107</v>
      </c>
      <c r="E14" s="41" t="s">
        <v>148</v>
      </c>
      <c r="F14" s="6">
        <v>3</v>
      </c>
      <c r="G14" s="64" t="s">
        <v>5</v>
      </c>
      <c r="H14" s="55" t="s">
        <v>5</v>
      </c>
      <c r="I14" s="6" t="s">
        <v>5</v>
      </c>
      <c r="J14" s="6" t="s">
        <v>5</v>
      </c>
      <c r="K14" s="56" t="s">
        <v>5</v>
      </c>
      <c r="L14" s="6" t="s">
        <v>5</v>
      </c>
      <c r="M14" s="6" t="s">
        <v>5</v>
      </c>
      <c r="N14" s="6" t="s">
        <v>5</v>
      </c>
      <c r="O14" s="6" t="s">
        <v>5</v>
      </c>
      <c r="P14" s="6" t="s">
        <v>5</v>
      </c>
      <c r="Q14" s="6" t="s">
        <v>5</v>
      </c>
      <c r="R14" s="6" t="s">
        <v>5</v>
      </c>
      <c r="S14" s="6" t="s">
        <v>5</v>
      </c>
      <c r="T14" s="5" t="s">
        <v>5</v>
      </c>
      <c r="U14" s="5" t="s">
        <v>5</v>
      </c>
      <c r="V14" s="5" t="s">
        <v>5</v>
      </c>
      <c r="W14" s="4" t="s">
        <v>5</v>
      </c>
      <c r="X14" s="4" t="s">
        <v>6</v>
      </c>
    </row>
    <row r="15" spans="1:24" s="2" customFormat="1" ht="46.5">
      <c r="A15" s="50" t="s">
        <v>43</v>
      </c>
      <c r="B15" s="46" t="s">
        <v>108</v>
      </c>
      <c r="C15" s="40" t="s">
        <v>147</v>
      </c>
      <c r="D15" s="63" t="s">
        <v>109</v>
      </c>
      <c r="E15" s="41" t="s">
        <v>146</v>
      </c>
      <c r="F15" s="6">
        <v>2</v>
      </c>
      <c r="G15" s="64" t="s">
        <v>5</v>
      </c>
      <c r="H15" s="55" t="s">
        <v>5</v>
      </c>
      <c r="I15" s="6" t="s">
        <v>5</v>
      </c>
      <c r="J15" s="6" t="s">
        <v>5</v>
      </c>
      <c r="K15" s="56" t="s">
        <v>5</v>
      </c>
      <c r="L15" s="6" t="s">
        <v>5</v>
      </c>
      <c r="M15" s="6" t="s">
        <v>5</v>
      </c>
      <c r="N15" s="6" t="s">
        <v>5</v>
      </c>
      <c r="O15" s="6" t="s">
        <v>5</v>
      </c>
      <c r="P15" s="6" t="s">
        <v>5</v>
      </c>
      <c r="Q15" s="6" t="s">
        <v>5</v>
      </c>
      <c r="R15" s="6" t="s">
        <v>5</v>
      </c>
      <c r="S15" s="6" t="s">
        <v>5</v>
      </c>
      <c r="T15" s="5" t="s">
        <v>5</v>
      </c>
      <c r="U15" s="5" t="s">
        <v>5</v>
      </c>
      <c r="V15" s="5" t="s">
        <v>5</v>
      </c>
      <c r="W15" s="4" t="s">
        <v>5</v>
      </c>
      <c r="X15" s="4" t="s">
        <v>6</v>
      </c>
    </row>
    <row r="16" spans="1:24" s="2" customFormat="1" ht="30.75">
      <c r="A16" s="50" t="s">
        <v>44</v>
      </c>
      <c r="B16" s="37" t="s">
        <v>8</v>
      </c>
      <c r="C16" s="20" t="s">
        <v>150</v>
      </c>
      <c r="D16" s="63" t="s">
        <v>110</v>
      </c>
      <c r="E16" s="38" t="s">
        <v>149</v>
      </c>
      <c r="F16" s="6">
        <v>1</v>
      </c>
      <c r="G16" s="64" t="s">
        <v>5</v>
      </c>
      <c r="H16" s="55" t="s">
        <v>5</v>
      </c>
      <c r="I16" s="6" t="s">
        <v>5</v>
      </c>
      <c r="J16" s="6" t="s">
        <v>5</v>
      </c>
      <c r="K16" s="56" t="s">
        <v>5</v>
      </c>
      <c r="L16" s="6" t="s">
        <v>5</v>
      </c>
      <c r="M16" s="6" t="s">
        <v>5</v>
      </c>
      <c r="N16" s="6" t="s">
        <v>5</v>
      </c>
      <c r="O16" s="6" t="s">
        <v>5</v>
      </c>
      <c r="P16" s="6" t="s">
        <v>5</v>
      </c>
      <c r="Q16" s="6" t="s">
        <v>5</v>
      </c>
      <c r="R16" s="6" t="s">
        <v>5</v>
      </c>
      <c r="S16" s="6" t="s">
        <v>5</v>
      </c>
      <c r="T16" s="5" t="s">
        <v>5</v>
      </c>
      <c r="U16" s="5" t="s">
        <v>5</v>
      </c>
      <c r="V16" s="5" t="s">
        <v>5</v>
      </c>
      <c r="W16" s="4" t="s">
        <v>5</v>
      </c>
      <c r="X16" s="4" t="s">
        <v>6</v>
      </c>
    </row>
    <row r="17" spans="1:24" s="2" customFormat="1" ht="62.25">
      <c r="A17" s="78" t="s">
        <v>45</v>
      </c>
      <c r="B17" s="59" t="s">
        <v>84</v>
      </c>
      <c r="C17" s="79" t="s">
        <v>151</v>
      </c>
      <c r="D17" s="61" t="s">
        <v>111</v>
      </c>
      <c r="E17" s="77" t="s">
        <v>152</v>
      </c>
      <c r="F17" s="6">
        <v>1</v>
      </c>
      <c r="G17" s="64" t="s">
        <v>5</v>
      </c>
      <c r="H17" s="55" t="s">
        <v>5</v>
      </c>
      <c r="I17" s="6" t="s">
        <v>5</v>
      </c>
      <c r="J17" s="6" t="s">
        <v>5</v>
      </c>
      <c r="K17" s="56" t="s">
        <v>5</v>
      </c>
      <c r="L17" s="6" t="s">
        <v>153</v>
      </c>
      <c r="M17" s="6" t="s">
        <v>182</v>
      </c>
      <c r="N17" s="6" t="s">
        <v>182</v>
      </c>
      <c r="O17" s="6" t="s">
        <v>5</v>
      </c>
      <c r="P17" s="6" t="s">
        <v>5</v>
      </c>
      <c r="Q17" s="6" t="s">
        <v>5</v>
      </c>
      <c r="R17" s="6" t="s">
        <v>5</v>
      </c>
      <c r="S17" s="6" t="s">
        <v>5</v>
      </c>
      <c r="T17" s="6" t="s">
        <v>5</v>
      </c>
      <c r="U17" s="53" t="s">
        <v>153</v>
      </c>
      <c r="V17" s="53" t="s">
        <v>180</v>
      </c>
      <c r="W17" s="71" t="s">
        <v>153</v>
      </c>
      <c r="X17" s="71" t="s">
        <v>180</v>
      </c>
    </row>
    <row r="18" spans="1:24" s="2" customFormat="1" ht="30.75">
      <c r="A18" s="50" t="s">
        <v>46</v>
      </c>
      <c r="B18" s="19" t="s">
        <v>93</v>
      </c>
      <c r="C18" s="20" t="s">
        <v>154</v>
      </c>
      <c r="D18" s="63" t="s">
        <v>112</v>
      </c>
      <c r="E18" s="38" t="s">
        <v>155</v>
      </c>
      <c r="F18" s="6">
        <v>1</v>
      </c>
      <c r="G18" s="64" t="s">
        <v>5</v>
      </c>
      <c r="H18" s="55" t="s">
        <v>5</v>
      </c>
      <c r="I18" s="6" t="s">
        <v>5</v>
      </c>
      <c r="J18" s="6" t="s">
        <v>5</v>
      </c>
      <c r="K18" s="56" t="s">
        <v>5</v>
      </c>
      <c r="L18" s="6" t="s">
        <v>5</v>
      </c>
      <c r="M18" s="6" t="s">
        <v>5</v>
      </c>
      <c r="N18" s="6" t="s">
        <v>5</v>
      </c>
      <c r="O18" s="6" t="s">
        <v>5</v>
      </c>
      <c r="P18" s="6" t="s">
        <v>5</v>
      </c>
      <c r="Q18" s="6" t="s">
        <v>5</v>
      </c>
      <c r="R18" s="6" t="s">
        <v>5</v>
      </c>
      <c r="S18" s="6" t="s">
        <v>5</v>
      </c>
      <c r="T18" s="5" t="s">
        <v>5</v>
      </c>
      <c r="U18" s="5" t="s">
        <v>5</v>
      </c>
      <c r="V18" s="5" t="s">
        <v>5</v>
      </c>
      <c r="W18" s="4" t="s">
        <v>5</v>
      </c>
      <c r="X18" s="4" t="s">
        <v>6</v>
      </c>
    </row>
    <row r="19" spans="1:24" s="2" customFormat="1" ht="30.75">
      <c r="A19" s="50" t="s">
        <v>47</v>
      </c>
      <c r="B19" s="19" t="s">
        <v>113</v>
      </c>
      <c r="C19" s="20" t="s">
        <v>157</v>
      </c>
      <c r="D19" s="63" t="s">
        <v>114</v>
      </c>
      <c r="E19" s="38" t="s">
        <v>156</v>
      </c>
      <c r="F19" s="6">
        <v>1</v>
      </c>
      <c r="G19" s="64" t="s">
        <v>5</v>
      </c>
      <c r="H19" s="55" t="s">
        <v>5</v>
      </c>
      <c r="I19" s="6" t="s">
        <v>5</v>
      </c>
      <c r="J19" s="6" t="s">
        <v>5</v>
      </c>
      <c r="K19" s="56" t="s">
        <v>5</v>
      </c>
      <c r="L19" s="6" t="s">
        <v>5</v>
      </c>
      <c r="M19" s="6" t="s">
        <v>5</v>
      </c>
      <c r="N19" s="6" t="s">
        <v>5</v>
      </c>
      <c r="O19" s="6" t="s">
        <v>5</v>
      </c>
      <c r="P19" s="6" t="s">
        <v>5</v>
      </c>
      <c r="Q19" s="6" t="s">
        <v>5</v>
      </c>
      <c r="R19" s="6" t="s">
        <v>5</v>
      </c>
      <c r="S19" s="6" t="s">
        <v>5</v>
      </c>
      <c r="T19" s="5" t="s">
        <v>5</v>
      </c>
      <c r="U19" s="5" t="s">
        <v>5</v>
      </c>
      <c r="V19" s="5" t="s">
        <v>5</v>
      </c>
      <c r="W19" s="4" t="s">
        <v>5</v>
      </c>
      <c r="X19" s="4" t="s">
        <v>6</v>
      </c>
    </row>
    <row r="20" spans="1:24" s="2" customFormat="1" ht="62.25">
      <c r="A20" s="50" t="s">
        <v>48</v>
      </c>
      <c r="B20" s="19" t="s">
        <v>92</v>
      </c>
      <c r="C20" s="19" t="s">
        <v>73</v>
      </c>
      <c r="D20" s="63" t="s">
        <v>115</v>
      </c>
      <c r="E20" s="39" t="s">
        <v>158</v>
      </c>
      <c r="F20" s="6">
        <v>0</v>
      </c>
      <c r="G20" s="64" t="s">
        <v>5</v>
      </c>
      <c r="H20" s="55" t="s">
        <v>5</v>
      </c>
      <c r="I20" s="6" t="s">
        <v>5</v>
      </c>
      <c r="J20" s="6" t="s">
        <v>5</v>
      </c>
      <c r="K20" s="56" t="s">
        <v>5</v>
      </c>
      <c r="L20" s="6" t="s">
        <v>5</v>
      </c>
      <c r="M20" s="6" t="s">
        <v>5</v>
      </c>
      <c r="N20" s="6" t="s">
        <v>5</v>
      </c>
      <c r="O20" s="6" t="s">
        <v>5</v>
      </c>
      <c r="P20" s="6" t="s">
        <v>5</v>
      </c>
      <c r="Q20" s="6" t="s">
        <v>5</v>
      </c>
      <c r="R20" s="6" t="s">
        <v>5</v>
      </c>
      <c r="S20" s="6" t="s">
        <v>5</v>
      </c>
      <c r="T20" s="5" t="s">
        <v>5</v>
      </c>
      <c r="U20" s="5" t="s">
        <v>5</v>
      </c>
      <c r="V20" s="5" t="s">
        <v>5</v>
      </c>
      <c r="W20" s="4" t="s">
        <v>5</v>
      </c>
      <c r="X20" s="4" t="s">
        <v>6</v>
      </c>
    </row>
    <row r="21" spans="1:24" s="2" customFormat="1" ht="46.5">
      <c r="A21" s="50" t="s">
        <v>49</v>
      </c>
      <c r="B21" s="19" t="s">
        <v>117</v>
      </c>
      <c r="C21" s="20" t="s">
        <v>74</v>
      </c>
      <c r="D21" s="63" t="s">
        <v>116</v>
      </c>
      <c r="E21" s="39" t="s">
        <v>159</v>
      </c>
      <c r="F21" s="6">
        <v>0</v>
      </c>
      <c r="G21" s="64" t="s">
        <v>5</v>
      </c>
      <c r="H21" s="55" t="s">
        <v>5</v>
      </c>
      <c r="I21" s="6" t="s">
        <v>5</v>
      </c>
      <c r="J21" s="6" t="s">
        <v>5</v>
      </c>
      <c r="K21" s="56" t="s">
        <v>5</v>
      </c>
      <c r="L21" s="6" t="s">
        <v>5</v>
      </c>
      <c r="M21" s="6" t="s">
        <v>5</v>
      </c>
      <c r="N21" s="6" t="s">
        <v>5</v>
      </c>
      <c r="O21" s="6" t="s">
        <v>5</v>
      </c>
      <c r="P21" s="6" t="s">
        <v>5</v>
      </c>
      <c r="Q21" s="6" t="s">
        <v>5</v>
      </c>
      <c r="R21" s="6" t="s">
        <v>5</v>
      </c>
      <c r="S21" s="6" t="s">
        <v>5</v>
      </c>
      <c r="T21" s="5" t="s">
        <v>5</v>
      </c>
      <c r="U21" s="5" t="s">
        <v>5</v>
      </c>
      <c r="V21" s="6" t="s">
        <v>5</v>
      </c>
      <c r="W21" s="4" t="s">
        <v>5</v>
      </c>
      <c r="X21" s="4" t="s">
        <v>6</v>
      </c>
    </row>
    <row r="22" spans="1:24" s="2" customFormat="1" ht="68.25" customHeight="1">
      <c r="A22" s="50" t="s">
        <v>50</v>
      </c>
      <c r="B22" s="19" t="s">
        <v>9</v>
      </c>
      <c r="C22" s="20" t="s">
        <v>160</v>
      </c>
      <c r="D22" s="63" t="s">
        <v>118</v>
      </c>
      <c r="E22" s="41" t="s">
        <v>161</v>
      </c>
      <c r="F22" s="6">
        <v>1</v>
      </c>
      <c r="G22" s="64" t="s">
        <v>5</v>
      </c>
      <c r="H22" s="55" t="s">
        <v>5</v>
      </c>
      <c r="I22" s="6" t="s">
        <v>5</v>
      </c>
      <c r="J22" s="6" t="s">
        <v>5</v>
      </c>
      <c r="K22" s="56" t="s">
        <v>5</v>
      </c>
      <c r="L22" s="6" t="s">
        <v>5</v>
      </c>
      <c r="M22" s="6" t="s">
        <v>5</v>
      </c>
      <c r="N22" s="6" t="s">
        <v>5</v>
      </c>
      <c r="O22" s="6" t="s">
        <v>5</v>
      </c>
      <c r="P22" s="6" t="s">
        <v>5</v>
      </c>
      <c r="Q22" s="6" t="s">
        <v>5</v>
      </c>
      <c r="R22" s="6" t="s">
        <v>5</v>
      </c>
      <c r="S22" s="6" t="s">
        <v>5</v>
      </c>
      <c r="T22" s="5" t="s">
        <v>5</v>
      </c>
      <c r="U22" s="5" t="s">
        <v>5</v>
      </c>
      <c r="V22" s="6" t="s">
        <v>5</v>
      </c>
      <c r="W22" s="4" t="s">
        <v>5</v>
      </c>
      <c r="X22" s="4" t="s">
        <v>6</v>
      </c>
    </row>
    <row r="23" spans="1:24" s="2" customFormat="1" ht="30.75">
      <c r="A23" s="50" t="s">
        <v>51</v>
      </c>
      <c r="B23" s="40" t="s">
        <v>119</v>
      </c>
      <c r="C23" s="40" t="s">
        <v>120</v>
      </c>
      <c r="D23" s="67" t="s">
        <v>121</v>
      </c>
      <c r="E23" s="42" t="s">
        <v>162</v>
      </c>
      <c r="F23" s="6">
        <v>0</v>
      </c>
      <c r="G23" s="64" t="s">
        <v>5</v>
      </c>
      <c r="H23" s="55" t="s">
        <v>5</v>
      </c>
      <c r="I23" s="6" t="s">
        <v>5</v>
      </c>
      <c r="J23" s="6" t="s">
        <v>5</v>
      </c>
      <c r="K23" s="56" t="s">
        <v>5</v>
      </c>
      <c r="L23" s="6" t="s">
        <v>5</v>
      </c>
      <c r="M23" s="6" t="s">
        <v>5</v>
      </c>
      <c r="N23" s="6" t="s">
        <v>5</v>
      </c>
      <c r="O23" s="6" t="s">
        <v>5</v>
      </c>
      <c r="P23" s="6" t="s">
        <v>5</v>
      </c>
      <c r="Q23" s="6" t="s">
        <v>5</v>
      </c>
      <c r="R23" s="6" t="s">
        <v>5</v>
      </c>
      <c r="S23" s="6" t="s">
        <v>5</v>
      </c>
      <c r="T23" s="5" t="s">
        <v>5</v>
      </c>
      <c r="U23" s="5" t="s">
        <v>5</v>
      </c>
      <c r="V23" s="6" t="s">
        <v>5</v>
      </c>
      <c r="W23" s="4" t="s">
        <v>5</v>
      </c>
      <c r="X23" s="18" t="s">
        <v>6</v>
      </c>
    </row>
    <row r="24" spans="1:24" s="2" customFormat="1" ht="30.75">
      <c r="A24" s="50" t="s">
        <v>52</v>
      </c>
      <c r="B24" s="40" t="s">
        <v>122</v>
      </c>
      <c r="C24" s="47" t="s">
        <v>164</v>
      </c>
      <c r="D24" s="67" t="s">
        <v>123</v>
      </c>
      <c r="E24" s="38" t="s">
        <v>163</v>
      </c>
      <c r="F24" s="6">
        <v>1</v>
      </c>
      <c r="G24" s="64" t="s">
        <v>5</v>
      </c>
      <c r="H24" s="55" t="s">
        <v>5</v>
      </c>
      <c r="I24" s="6" t="s">
        <v>5</v>
      </c>
      <c r="J24" s="6" t="s">
        <v>5</v>
      </c>
      <c r="K24" s="56" t="s">
        <v>5</v>
      </c>
      <c r="L24" s="6" t="s">
        <v>5</v>
      </c>
      <c r="M24" s="6" t="s">
        <v>5</v>
      </c>
      <c r="N24" s="6" t="s">
        <v>5</v>
      </c>
      <c r="O24" s="6" t="s">
        <v>5</v>
      </c>
      <c r="P24" s="6" t="s">
        <v>5</v>
      </c>
      <c r="Q24" s="6" t="s">
        <v>5</v>
      </c>
      <c r="R24" s="6" t="s">
        <v>5</v>
      </c>
      <c r="S24" s="6" t="s">
        <v>5</v>
      </c>
      <c r="T24" s="5" t="s">
        <v>5</v>
      </c>
      <c r="U24" s="5" t="s">
        <v>5</v>
      </c>
      <c r="V24" s="6" t="s">
        <v>5</v>
      </c>
      <c r="W24" s="4" t="s">
        <v>5</v>
      </c>
      <c r="X24" s="4" t="s">
        <v>6</v>
      </c>
    </row>
    <row r="25" spans="1:24" s="2" customFormat="1" ht="46.5">
      <c r="A25" s="50" t="s">
        <v>53</v>
      </c>
      <c r="B25" s="40" t="s">
        <v>81</v>
      </c>
      <c r="C25" s="37" t="s">
        <v>75</v>
      </c>
      <c r="D25" s="68" t="s">
        <v>124</v>
      </c>
      <c r="E25" s="39" t="s">
        <v>165</v>
      </c>
      <c r="F25" s="6">
        <v>0</v>
      </c>
      <c r="G25" s="64" t="s">
        <v>5</v>
      </c>
      <c r="H25" s="55" t="s">
        <v>5</v>
      </c>
      <c r="I25" s="6" t="s">
        <v>5</v>
      </c>
      <c r="J25" s="6" t="s">
        <v>5</v>
      </c>
      <c r="K25" s="56" t="s">
        <v>5</v>
      </c>
      <c r="L25" s="6" t="s">
        <v>5</v>
      </c>
      <c r="M25" s="6" t="s">
        <v>5</v>
      </c>
      <c r="N25" s="6" t="s">
        <v>5</v>
      </c>
      <c r="O25" s="6" t="s">
        <v>5</v>
      </c>
      <c r="P25" s="6" t="s">
        <v>5</v>
      </c>
      <c r="Q25" s="6" t="s">
        <v>5</v>
      </c>
      <c r="R25" s="6" t="s">
        <v>5</v>
      </c>
      <c r="S25" s="6" t="s">
        <v>5</v>
      </c>
      <c r="T25" s="5" t="s">
        <v>5</v>
      </c>
      <c r="U25" s="5" t="s">
        <v>5</v>
      </c>
      <c r="V25" s="6" t="s">
        <v>5</v>
      </c>
      <c r="W25" s="4" t="s">
        <v>5</v>
      </c>
      <c r="X25" s="4" t="s">
        <v>6</v>
      </c>
    </row>
    <row r="26" spans="1:24" s="2" customFormat="1" ht="140.25">
      <c r="A26" s="50" t="s">
        <v>54</v>
      </c>
      <c r="B26" s="46" t="s">
        <v>82</v>
      </c>
      <c r="C26" s="46" t="s">
        <v>76</v>
      </c>
      <c r="D26" s="68" t="s">
        <v>125</v>
      </c>
      <c r="E26" s="39" t="s">
        <v>166</v>
      </c>
      <c r="F26" s="6">
        <v>0</v>
      </c>
      <c r="G26" s="64" t="s">
        <v>5</v>
      </c>
      <c r="H26" s="55" t="s">
        <v>5</v>
      </c>
      <c r="I26" s="6" t="s">
        <v>5</v>
      </c>
      <c r="J26" s="6" t="s">
        <v>5</v>
      </c>
      <c r="K26" s="56" t="s">
        <v>5</v>
      </c>
      <c r="L26" s="6" t="s">
        <v>5</v>
      </c>
      <c r="M26" s="6" t="s">
        <v>5</v>
      </c>
      <c r="N26" s="6" t="s">
        <v>5</v>
      </c>
      <c r="O26" s="6" t="s">
        <v>5</v>
      </c>
      <c r="P26" s="6" t="s">
        <v>5</v>
      </c>
      <c r="Q26" s="6" t="s">
        <v>5</v>
      </c>
      <c r="R26" s="6" t="s">
        <v>5</v>
      </c>
      <c r="S26" s="6" t="s">
        <v>5</v>
      </c>
      <c r="T26" s="5" t="s">
        <v>5</v>
      </c>
      <c r="U26" s="5" t="s">
        <v>5</v>
      </c>
      <c r="V26" s="6" t="s">
        <v>5</v>
      </c>
      <c r="W26" s="4" t="s">
        <v>5</v>
      </c>
      <c r="X26" s="4" t="s">
        <v>6</v>
      </c>
    </row>
    <row r="27" spans="1:24" ht="78">
      <c r="A27" s="50" t="s">
        <v>55</v>
      </c>
      <c r="B27" s="37" t="s">
        <v>83</v>
      </c>
      <c r="C27" s="40" t="s">
        <v>168</v>
      </c>
      <c r="D27" s="68" t="s">
        <v>127</v>
      </c>
      <c r="E27" s="38" t="s">
        <v>167</v>
      </c>
      <c r="F27" s="6">
        <v>1</v>
      </c>
      <c r="G27" s="64" t="s">
        <v>5</v>
      </c>
      <c r="H27" s="55" t="s">
        <v>5</v>
      </c>
      <c r="I27" s="6" t="s">
        <v>5</v>
      </c>
      <c r="J27" s="6" t="s">
        <v>5</v>
      </c>
      <c r="K27" s="56" t="s">
        <v>5</v>
      </c>
      <c r="L27" s="6" t="s">
        <v>5</v>
      </c>
      <c r="M27" s="6" t="s">
        <v>5</v>
      </c>
      <c r="N27" s="6" t="s">
        <v>5</v>
      </c>
      <c r="O27" s="6" t="s">
        <v>5</v>
      </c>
      <c r="P27" s="6" t="s">
        <v>5</v>
      </c>
      <c r="Q27" s="6" t="s">
        <v>5</v>
      </c>
      <c r="R27" s="6" t="s">
        <v>5</v>
      </c>
      <c r="S27" s="6" t="s">
        <v>5</v>
      </c>
      <c r="T27" s="5" t="s">
        <v>5</v>
      </c>
      <c r="U27" s="5" t="s">
        <v>5</v>
      </c>
      <c r="V27" s="6" t="s">
        <v>5</v>
      </c>
      <c r="W27" s="4" t="s">
        <v>5</v>
      </c>
      <c r="X27" s="4" t="s">
        <v>6</v>
      </c>
    </row>
    <row r="28" spans="1:24" ht="30.75">
      <c r="A28" s="50" t="s">
        <v>56</v>
      </c>
      <c r="B28" s="37" t="s">
        <v>129</v>
      </c>
      <c r="C28" s="40" t="s">
        <v>170</v>
      </c>
      <c r="D28" s="68" t="s">
        <v>128</v>
      </c>
      <c r="E28" s="43" t="s">
        <v>169</v>
      </c>
      <c r="F28" s="6">
        <v>1</v>
      </c>
      <c r="G28" s="65" t="s">
        <v>5</v>
      </c>
      <c r="H28" s="55" t="s">
        <v>5</v>
      </c>
      <c r="I28" s="6" t="s">
        <v>5</v>
      </c>
      <c r="J28" s="6" t="s">
        <v>5</v>
      </c>
      <c r="K28" s="56" t="s">
        <v>5</v>
      </c>
      <c r="L28" s="6" t="s">
        <v>5</v>
      </c>
      <c r="M28" s="6" t="s">
        <v>5</v>
      </c>
      <c r="N28" s="6" t="s">
        <v>5</v>
      </c>
      <c r="O28" s="6" t="s">
        <v>5</v>
      </c>
      <c r="P28" s="6" t="s">
        <v>5</v>
      </c>
      <c r="Q28" s="6" t="s">
        <v>5</v>
      </c>
      <c r="R28" s="6" t="s">
        <v>5</v>
      </c>
      <c r="S28" s="6" t="s">
        <v>5</v>
      </c>
      <c r="T28" s="5" t="s">
        <v>5</v>
      </c>
      <c r="U28" s="5" t="s">
        <v>5</v>
      </c>
      <c r="V28" s="6" t="s">
        <v>5</v>
      </c>
      <c r="W28" s="4" t="s">
        <v>5</v>
      </c>
      <c r="X28" s="4" t="s">
        <v>6</v>
      </c>
    </row>
    <row r="29" spans="1:24" ht="46.5">
      <c r="A29" s="50" t="s">
        <v>57</v>
      </c>
      <c r="B29" s="37" t="s">
        <v>90</v>
      </c>
      <c r="C29" s="40" t="s">
        <v>77</v>
      </c>
      <c r="D29" s="69" t="s">
        <v>130</v>
      </c>
      <c r="E29" s="76" t="s">
        <v>171</v>
      </c>
      <c r="F29" s="6">
        <v>0</v>
      </c>
      <c r="G29" s="65" t="s">
        <v>5</v>
      </c>
      <c r="H29" s="55" t="s">
        <v>5</v>
      </c>
      <c r="I29" s="6" t="s">
        <v>5</v>
      </c>
      <c r="J29" s="6" t="s">
        <v>5</v>
      </c>
      <c r="K29" s="56" t="s">
        <v>5</v>
      </c>
      <c r="L29" s="6" t="s">
        <v>5</v>
      </c>
      <c r="M29" s="6" t="s">
        <v>5</v>
      </c>
      <c r="N29" s="6" t="s">
        <v>5</v>
      </c>
      <c r="O29" s="6" t="s">
        <v>5</v>
      </c>
      <c r="P29" s="6" t="s">
        <v>5</v>
      </c>
      <c r="Q29" s="6" t="s">
        <v>5</v>
      </c>
      <c r="R29" s="6" t="s">
        <v>5</v>
      </c>
      <c r="S29" s="6" t="s">
        <v>5</v>
      </c>
      <c r="T29" s="5" t="s">
        <v>5</v>
      </c>
      <c r="U29" s="5" t="s">
        <v>5</v>
      </c>
      <c r="V29" s="6" t="s">
        <v>5</v>
      </c>
      <c r="W29" s="4" t="s">
        <v>5</v>
      </c>
      <c r="X29" s="4" t="s">
        <v>6</v>
      </c>
    </row>
    <row r="30" spans="1:24" ht="46.5">
      <c r="A30" s="50" t="s">
        <v>58</v>
      </c>
      <c r="B30" s="48" t="s">
        <v>85</v>
      </c>
      <c r="C30" s="40" t="s">
        <v>174</v>
      </c>
      <c r="D30" s="68" t="s">
        <v>131</v>
      </c>
      <c r="E30" s="44" t="s">
        <v>172</v>
      </c>
      <c r="F30" s="6">
        <v>1</v>
      </c>
      <c r="G30" s="64" t="s">
        <v>5</v>
      </c>
      <c r="H30" s="55" t="s">
        <v>5</v>
      </c>
      <c r="I30" s="6" t="s">
        <v>5</v>
      </c>
      <c r="J30" s="6" t="s">
        <v>5</v>
      </c>
      <c r="K30" s="56" t="s">
        <v>5</v>
      </c>
      <c r="L30" s="6" t="s">
        <v>5</v>
      </c>
      <c r="M30" s="6" t="s">
        <v>5</v>
      </c>
      <c r="N30" s="6" t="s">
        <v>5</v>
      </c>
      <c r="O30" s="6" t="s">
        <v>5</v>
      </c>
      <c r="P30" s="6" t="s">
        <v>5</v>
      </c>
      <c r="Q30" s="6" t="s">
        <v>5</v>
      </c>
      <c r="R30" s="6" t="s">
        <v>5</v>
      </c>
      <c r="S30" s="6" t="s">
        <v>5</v>
      </c>
      <c r="T30" s="5" t="s">
        <v>5</v>
      </c>
      <c r="U30" s="5" t="s">
        <v>5</v>
      </c>
      <c r="V30" s="6" t="s">
        <v>5</v>
      </c>
      <c r="W30" s="4" t="s">
        <v>5</v>
      </c>
      <c r="X30" s="4" t="s">
        <v>6</v>
      </c>
    </row>
    <row r="31" spans="1:24" ht="46.5">
      <c r="A31" s="50" t="s">
        <v>59</v>
      </c>
      <c r="B31" s="49" t="s">
        <v>86</v>
      </c>
      <c r="C31" s="40" t="s">
        <v>78</v>
      </c>
      <c r="D31" s="68" t="s">
        <v>132</v>
      </c>
      <c r="E31" s="45" t="s">
        <v>173</v>
      </c>
      <c r="F31" s="6">
        <v>1</v>
      </c>
      <c r="G31" s="64" t="s">
        <v>5</v>
      </c>
      <c r="H31" s="55" t="s">
        <v>5</v>
      </c>
      <c r="I31" s="6" t="s">
        <v>5</v>
      </c>
      <c r="J31" s="6" t="s">
        <v>5</v>
      </c>
      <c r="K31" s="56" t="s">
        <v>5</v>
      </c>
      <c r="L31" s="6" t="s">
        <v>5</v>
      </c>
      <c r="M31" s="6" t="s">
        <v>5</v>
      </c>
      <c r="N31" s="6" t="s">
        <v>5</v>
      </c>
      <c r="O31" s="6" t="s">
        <v>5</v>
      </c>
      <c r="P31" s="6" t="s">
        <v>5</v>
      </c>
      <c r="Q31" s="6" t="s">
        <v>5</v>
      </c>
      <c r="R31" s="6" t="s">
        <v>5</v>
      </c>
      <c r="S31" s="6" t="s">
        <v>5</v>
      </c>
      <c r="T31" s="5" t="s">
        <v>5</v>
      </c>
      <c r="U31" s="5" t="s">
        <v>5</v>
      </c>
      <c r="V31" s="6" t="s">
        <v>5</v>
      </c>
      <c r="W31" s="4" t="s">
        <v>5</v>
      </c>
      <c r="X31" s="4" t="s">
        <v>6</v>
      </c>
    </row>
    <row r="32" spans="1:24" ht="108.75">
      <c r="A32" s="50" t="s">
        <v>60</v>
      </c>
      <c r="B32" s="37" t="s">
        <v>87</v>
      </c>
      <c r="C32" s="40" t="s">
        <v>177</v>
      </c>
      <c r="D32" s="68" t="s">
        <v>133</v>
      </c>
      <c r="E32" s="45" t="s">
        <v>176</v>
      </c>
      <c r="F32" s="6">
        <v>1</v>
      </c>
      <c r="G32" s="64" t="s">
        <v>5</v>
      </c>
      <c r="H32" s="55" t="s">
        <v>5</v>
      </c>
      <c r="I32" s="6" t="s">
        <v>5</v>
      </c>
      <c r="J32" s="6" t="s">
        <v>5</v>
      </c>
      <c r="K32" s="56" t="s">
        <v>5</v>
      </c>
      <c r="L32" s="6" t="s">
        <v>5</v>
      </c>
      <c r="M32" s="6" t="s">
        <v>5</v>
      </c>
      <c r="N32" s="6" t="s">
        <v>5</v>
      </c>
      <c r="O32" s="6" t="s">
        <v>5</v>
      </c>
      <c r="P32" s="6" t="s">
        <v>5</v>
      </c>
      <c r="Q32" s="6" t="s">
        <v>5</v>
      </c>
      <c r="R32" s="6" t="s">
        <v>5</v>
      </c>
      <c r="S32" s="6" t="s">
        <v>5</v>
      </c>
      <c r="T32" s="5" t="s">
        <v>5</v>
      </c>
      <c r="U32" s="5" t="s">
        <v>5</v>
      </c>
      <c r="V32" s="6" t="s">
        <v>5</v>
      </c>
      <c r="W32" s="4" t="s">
        <v>5</v>
      </c>
      <c r="X32" s="4" t="s">
        <v>6</v>
      </c>
    </row>
    <row r="33" spans="1:24" ht="93">
      <c r="A33" s="50" t="s">
        <v>61</v>
      </c>
      <c r="B33" s="37" t="s">
        <v>88</v>
      </c>
      <c r="C33" s="40" t="s">
        <v>79</v>
      </c>
      <c r="D33" s="70" t="s">
        <v>134</v>
      </c>
      <c r="E33" s="39" t="s">
        <v>178</v>
      </c>
      <c r="F33" s="6">
        <v>0</v>
      </c>
      <c r="G33" s="64" t="s">
        <v>5</v>
      </c>
      <c r="H33" s="55" t="s">
        <v>5</v>
      </c>
      <c r="I33" s="6" t="s">
        <v>5</v>
      </c>
      <c r="J33" s="6" t="s">
        <v>5</v>
      </c>
      <c r="K33" s="56" t="s">
        <v>5</v>
      </c>
      <c r="L33" s="6" t="s">
        <v>5</v>
      </c>
      <c r="M33" s="6" t="s">
        <v>5</v>
      </c>
      <c r="N33" s="6" t="s">
        <v>5</v>
      </c>
      <c r="O33" s="6" t="s">
        <v>5</v>
      </c>
      <c r="P33" s="6" t="s">
        <v>5</v>
      </c>
      <c r="Q33" s="6" t="s">
        <v>5</v>
      </c>
      <c r="R33" s="6" t="s">
        <v>5</v>
      </c>
      <c r="S33" s="6" t="s">
        <v>5</v>
      </c>
      <c r="T33" s="5" t="s">
        <v>5</v>
      </c>
      <c r="U33" s="5" t="s">
        <v>5</v>
      </c>
      <c r="V33" s="6" t="s">
        <v>5</v>
      </c>
      <c r="W33" s="4" t="s">
        <v>5</v>
      </c>
      <c r="X33" s="4" t="s">
        <v>6</v>
      </c>
    </row>
    <row r="34" spans="1:24" ht="62.25">
      <c r="A34" s="50" t="s">
        <v>62</v>
      </c>
      <c r="B34" s="40" t="s">
        <v>89</v>
      </c>
      <c r="C34" s="37" t="s">
        <v>80</v>
      </c>
      <c r="D34" s="68" t="s">
        <v>135</v>
      </c>
      <c r="E34" s="38" t="s">
        <v>179</v>
      </c>
      <c r="F34" s="6">
        <v>0</v>
      </c>
      <c r="G34" s="64" t="s">
        <v>5</v>
      </c>
      <c r="H34" s="55" t="s">
        <v>5</v>
      </c>
      <c r="I34" s="6" t="s">
        <v>5</v>
      </c>
      <c r="J34" s="6" t="s">
        <v>5</v>
      </c>
      <c r="K34" s="56" t="s">
        <v>5</v>
      </c>
      <c r="L34" s="6" t="s">
        <v>5</v>
      </c>
      <c r="M34" s="6" t="s">
        <v>5</v>
      </c>
      <c r="N34" s="6" t="s">
        <v>5</v>
      </c>
      <c r="O34" s="6" t="s">
        <v>5</v>
      </c>
      <c r="P34" s="6" t="s">
        <v>5</v>
      </c>
      <c r="Q34" s="6" t="s">
        <v>5</v>
      </c>
      <c r="R34" s="6" t="s">
        <v>5</v>
      </c>
      <c r="S34" s="6" t="s">
        <v>5</v>
      </c>
      <c r="T34" s="5" t="s">
        <v>5</v>
      </c>
      <c r="U34" s="5" t="s">
        <v>5</v>
      </c>
      <c r="V34" s="6" t="s">
        <v>5</v>
      </c>
      <c r="W34" s="4" t="s">
        <v>5</v>
      </c>
      <c r="X34" s="4" t="s">
        <v>6</v>
      </c>
    </row>
    <row r="35" spans="1:9" ht="14.25">
      <c r="A35" s="80"/>
      <c r="B35" s="80"/>
      <c r="C35" s="80"/>
      <c r="D35" s="80"/>
      <c r="E35" s="81"/>
      <c r="F35" s="82"/>
      <c r="G35" s="80"/>
      <c r="H35" s="80"/>
      <c r="I35" s="80"/>
    </row>
    <row r="36" spans="1:9" ht="14.25">
      <c r="A36" s="80"/>
      <c r="B36" s="80"/>
      <c r="C36" s="80"/>
      <c r="D36" s="80"/>
      <c r="E36" s="81"/>
      <c r="F36" s="82"/>
      <c r="G36" s="80"/>
      <c r="H36" s="80"/>
      <c r="I36" s="80"/>
    </row>
    <row r="37" spans="1:9" ht="14.25">
      <c r="A37" s="80"/>
      <c r="B37" s="80"/>
      <c r="C37" s="80"/>
      <c r="D37" s="80"/>
      <c r="E37" s="82"/>
      <c r="F37" s="82"/>
      <c r="G37" s="80"/>
      <c r="H37" s="80"/>
      <c r="I37" s="80"/>
    </row>
    <row r="38" spans="1:9" ht="15">
      <c r="A38" s="83" t="s">
        <v>63</v>
      </c>
      <c r="B38" s="80"/>
      <c r="C38" s="80"/>
      <c r="D38" s="80"/>
      <c r="E38" s="82"/>
      <c r="F38" s="82"/>
      <c r="G38" s="80"/>
      <c r="H38" s="80"/>
      <c r="I38" s="80"/>
    </row>
    <row r="39" spans="1:9" ht="15">
      <c r="A39" s="84"/>
      <c r="B39" s="80"/>
      <c r="C39" s="80"/>
      <c r="D39" s="80"/>
      <c r="E39" s="82"/>
      <c r="F39" s="82"/>
      <c r="G39" s="80"/>
      <c r="H39" s="80"/>
      <c r="I39" s="80"/>
    </row>
    <row r="40" spans="1:9" ht="15">
      <c r="A40" s="85"/>
      <c r="B40" s="84" t="s">
        <v>11</v>
      </c>
      <c r="C40" s="86"/>
      <c r="D40" s="86"/>
      <c r="E40" s="84" t="s">
        <v>13</v>
      </c>
      <c r="F40" s="84"/>
      <c r="G40" s="83"/>
      <c r="H40" s="80"/>
      <c r="I40" s="80"/>
    </row>
    <row r="41" spans="1:9" ht="15">
      <c r="A41" s="85"/>
      <c r="B41" s="86"/>
      <c r="C41" s="86"/>
      <c r="D41" s="86"/>
      <c r="E41" s="86"/>
      <c r="F41" s="86"/>
      <c r="G41" s="83"/>
      <c r="H41" s="80"/>
      <c r="I41" s="80"/>
    </row>
    <row r="42" spans="1:9" ht="15">
      <c r="A42" s="85"/>
      <c r="B42" s="84" t="s">
        <v>12</v>
      </c>
      <c r="C42" s="86"/>
      <c r="D42" s="86"/>
      <c r="E42" s="87" t="s">
        <v>66</v>
      </c>
      <c r="F42" s="84"/>
      <c r="G42" s="83"/>
      <c r="H42" s="80"/>
      <c r="I42" s="80"/>
    </row>
    <row r="43" spans="1:9" ht="15">
      <c r="A43" s="85"/>
      <c r="B43" s="86"/>
      <c r="C43" s="86"/>
      <c r="D43" s="86"/>
      <c r="E43" s="82"/>
      <c r="F43" s="86"/>
      <c r="G43" s="83"/>
      <c r="H43" s="80"/>
      <c r="I43" s="80"/>
    </row>
    <row r="44" spans="1:9" ht="15">
      <c r="A44" s="85"/>
      <c r="B44" s="84" t="s">
        <v>14</v>
      </c>
      <c r="C44" s="86"/>
      <c r="D44" s="86"/>
      <c r="E44" s="84" t="s">
        <v>64</v>
      </c>
      <c r="F44" s="84"/>
      <c r="G44" s="83"/>
      <c r="H44" s="80"/>
      <c r="I44" s="80"/>
    </row>
    <row r="45" spans="1:9" ht="15">
      <c r="A45" s="85"/>
      <c r="B45" s="86"/>
      <c r="C45" s="86"/>
      <c r="D45" s="86"/>
      <c r="E45" s="86"/>
      <c r="F45" s="86"/>
      <c r="G45" s="80"/>
      <c r="H45" s="80"/>
      <c r="I45" s="80"/>
    </row>
    <row r="46" spans="1:9" ht="15">
      <c r="A46" s="85"/>
      <c r="B46" s="84" t="s">
        <v>65</v>
      </c>
      <c r="C46" s="86"/>
      <c r="D46" s="86"/>
      <c r="E46" s="84"/>
      <c r="F46" s="84"/>
      <c r="G46" s="80"/>
      <c r="H46" s="80"/>
      <c r="I46" s="80"/>
    </row>
    <row r="47" spans="1:6" ht="15">
      <c r="A47" s="22"/>
      <c r="B47" s="23"/>
      <c r="C47" s="23"/>
      <c r="D47" s="23"/>
      <c r="E47" s="24"/>
      <c r="F47" s="24"/>
    </row>
    <row r="48" spans="1:6" ht="15">
      <c r="A48" s="22"/>
      <c r="B48" s="1"/>
      <c r="C48" s="23"/>
      <c r="D48" s="23"/>
      <c r="E48" s="24"/>
      <c r="F48" s="24"/>
    </row>
    <row r="49" spans="1:6" ht="15">
      <c r="A49" s="22"/>
      <c r="B49" s="23"/>
      <c r="C49" s="23"/>
      <c r="D49" s="23"/>
      <c r="E49" s="24"/>
      <c r="F49" s="24"/>
    </row>
    <row r="50" ht="15">
      <c r="A50" s="22"/>
    </row>
    <row r="51" ht="15">
      <c r="A51" s="22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</sheetData>
  <sheetProtection/>
  <mergeCells count="5">
    <mergeCell ref="A3:X3"/>
    <mergeCell ref="W5:X5"/>
    <mergeCell ref="A5:E5"/>
    <mergeCell ref="G5:V5"/>
    <mergeCell ref="A4:C4"/>
  </mergeCells>
  <printOptions horizontalCentered="1" verticalCentered="1"/>
  <pageMargins left="0.17" right="0.1968503937007874" top="0.46" bottom="0.31496062992125984" header="0.2362204724409449" footer="0.1968503937007874"/>
  <pageSetup fitToHeight="1" fitToWidth="1" horizontalDpi="600" verticalDpi="600" orientation="landscape" paperSize="8" scale="42" r:id="rId1"/>
  <headerFooter>
    <oddHeader>&amp;L&amp;12Ministerstvo školství, mládeže a tělovýchovy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="75" zoomScaleNormal="75" zoomScalePageLayoutView="0" workbookViewId="0" topLeftCell="A1">
      <pane ySplit="1" topLeftCell="A14" activePane="bottomLeft" state="frozen"/>
      <selection pane="topLeft" activeCell="A1" sqref="A1"/>
      <selection pane="bottomLeft" activeCell="B18" sqref="B18"/>
    </sheetView>
  </sheetViews>
  <sheetFormatPr defaultColWidth="9.140625" defaultRowHeight="15"/>
  <cols>
    <col min="1" max="1" width="13.7109375" style="90" customWidth="1"/>
    <col min="2" max="2" width="17.57421875" style="90" customWidth="1"/>
    <col min="3" max="3" width="54.7109375" style="91" customWidth="1"/>
    <col min="4" max="4" width="15.7109375" style="92" customWidth="1"/>
    <col min="5" max="8" width="13.7109375" style="92" customWidth="1"/>
    <col min="9" max="9" width="15.7109375" style="92" customWidth="1"/>
    <col min="10" max="16384" width="9.140625" style="92" customWidth="1"/>
  </cols>
  <sheetData>
    <row r="2" ht="10.5" customHeight="1"/>
    <row r="3" spans="1:5" ht="24" customHeight="1">
      <c r="A3" s="130" t="s">
        <v>230</v>
      </c>
      <c r="B3" s="105"/>
      <c r="C3" s="105"/>
      <c r="E3" s="104"/>
    </row>
    <row r="4" spans="1:3" ht="20.25" customHeight="1">
      <c r="A4" s="129"/>
      <c r="B4" s="129"/>
      <c r="C4" s="93"/>
    </row>
    <row r="5" spans="1:9" s="94" customFormat="1" ht="72">
      <c r="A5" s="118" t="s">
        <v>225</v>
      </c>
      <c r="B5" s="118" t="s">
        <v>0</v>
      </c>
      <c r="C5" s="118" t="s">
        <v>4</v>
      </c>
      <c r="D5" s="119" t="s">
        <v>241</v>
      </c>
      <c r="E5" s="119" t="s">
        <v>237</v>
      </c>
      <c r="F5" s="119" t="s">
        <v>240</v>
      </c>
      <c r="G5" s="119" t="s">
        <v>238</v>
      </c>
      <c r="H5" s="119" t="s">
        <v>239</v>
      </c>
      <c r="I5" s="119" t="s">
        <v>242</v>
      </c>
    </row>
    <row r="6" spans="1:9" s="95" customFormat="1" ht="30.75">
      <c r="A6" s="114" t="s">
        <v>183</v>
      </c>
      <c r="B6" s="112" t="s">
        <v>199</v>
      </c>
      <c r="C6" s="120" t="s">
        <v>200</v>
      </c>
      <c r="D6" s="131">
        <v>11000000</v>
      </c>
      <c r="E6" s="131">
        <v>220000</v>
      </c>
      <c r="F6" s="131">
        <v>2090000</v>
      </c>
      <c r="G6" s="131">
        <v>1925000</v>
      </c>
      <c r="H6" s="131">
        <v>1200000</v>
      </c>
      <c r="I6" s="131">
        <f aca="true" t="shared" si="0" ref="I6:I13">E6+F6+G6+H6</f>
        <v>5435000</v>
      </c>
    </row>
    <row r="7" spans="1:9" s="95" customFormat="1" ht="30.75">
      <c r="A7" s="110" t="s">
        <v>191</v>
      </c>
      <c r="B7" s="112" t="s">
        <v>203</v>
      </c>
      <c r="C7" s="111" t="s">
        <v>226</v>
      </c>
      <c r="D7" s="131">
        <v>19380000</v>
      </c>
      <c r="E7" s="131">
        <v>0</v>
      </c>
      <c r="F7" s="131">
        <v>3230000</v>
      </c>
      <c r="G7" s="131">
        <v>3230000</v>
      </c>
      <c r="H7" s="131">
        <v>1724515</v>
      </c>
      <c r="I7" s="131">
        <f t="shared" si="0"/>
        <v>8184515</v>
      </c>
    </row>
    <row r="8" spans="1:9" s="95" customFormat="1" ht="30.75">
      <c r="A8" s="110" t="s">
        <v>185</v>
      </c>
      <c r="B8" s="112" t="s">
        <v>203</v>
      </c>
      <c r="C8" s="115" t="s">
        <v>204</v>
      </c>
      <c r="D8" s="131">
        <v>23221500</v>
      </c>
      <c r="E8" s="131">
        <v>0</v>
      </c>
      <c r="F8" s="131">
        <v>3870250</v>
      </c>
      <c r="G8" s="131">
        <v>3870250</v>
      </c>
      <c r="H8" s="131">
        <v>2070250</v>
      </c>
      <c r="I8" s="131">
        <f t="shared" si="0"/>
        <v>9810750</v>
      </c>
    </row>
    <row r="9" spans="1:9" s="95" customFormat="1" ht="30.75">
      <c r="A9" s="110" t="s">
        <v>198</v>
      </c>
      <c r="B9" s="112" t="s">
        <v>222</v>
      </c>
      <c r="C9" s="113" t="s">
        <v>224</v>
      </c>
      <c r="D9" s="131">
        <v>9000000</v>
      </c>
      <c r="E9" s="131">
        <v>100000</v>
      </c>
      <c r="F9" s="131">
        <v>1400000</v>
      </c>
      <c r="G9" s="131">
        <v>1500000</v>
      </c>
      <c r="H9" s="131">
        <v>1000000</v>
      </c>
      <c r="I9" s="131">
        <f t="shared" si="0"/>
        <v>4000000</v>
      </c>
    </row>
    <row r="10" spans="1:9" s="95" customFormat="1" ht="15">
      <c r="A10" s="110" t="s">
        <v>187</v>
      </c>
      <c r="B10" s="116" t="s">
        <v>207</v>
      </c>
      <c r="C10" s="113" t="s">
        <v>243</v>
      </c>
      <c r="D10" s="131">
        <v>4282874</v>
      </c>
      <c r="E10" s="131">
        <v>270843</v>
      </c>
      <c r="F10" s="131">
        <v>1427625</v>
      </c>
      <c r="G10" s="131">
        <v>442968</v>
      </c>
      <c r="H10" s="131">
        <v>0</v>
      </c>
      <c r="I10" s="131">
        <f t="shared" si="0"/>
        <v>2141436</v>
      </c>
    </row>
    <row r="11" spans="1:9" s="95" customFormat="1" ht="15">
      <c r="A11" s="110" t="s">
        <v>196</v>
      </c>
      <c r="B11" s="112" t="s">
        <v>220</v>
      </c>
      <c r="C11" s="111" t="s">
        <v>221</v>
      </c>
      <c r="D11" s="131">
        <v>18144158</v>
      </c>
      <c r="E11" s="131">
        <v>662428</v>
      </c>
      <c r="F11" s="131">
        <v>2816555</v>
      </c>
      <c r="G11" s="131">
        <v>2822805</v>
      </c>
      <c r="H11" s="131">
        <v>2066555</v>
      </c>
      <c r="I11" s="131">
        <f t="shared" si="0"/>
        <v>8368343</v>
      </c>
    </row>
    <row r="12" spans="1:9" s="95" customFormat="1" ht="46.5">
      <c r="A12" s="110" t="s">
        <v>192</v>
      </c>
      <c r="B12" s="112" t="s">
        <v>244</v>
      </c>
      <c r="C12" s="113" t="s">
        <v>214</v>
      </c>
      <c r="D12" s="131">
        <v>30104181</v>
      </c>
      <c r="E12" s="131">
        <v>0</v>
      </c>
      <c r="F12" s="131">
        <v>2375000</v>
      </c>
      <c r="G12" s="131">
        <v>3000000</v>
      </c>
      <c r="H12" s="131">
        <v>1700000</v>
      </c>
      <c r="I12" s="131">
        <f t="shared" si="0"/>
        <v>7075000</v>
      </c>
    </row>
    <row r="13" spans="1:9" s="95" customFormat="1" ht="46.5">
      <c r="A13" s="114" t="s">
        <v>189</v>
      </c>
      <c r="B13" s="112" t="s">
        <v>211</v>
      </c>
      <c r="C13" s="117" t="s">
        <v>210</v>
      </c>
      <c r="D13" s="131">
        <v>19900000</v>
      </c>
      <c r="E13" s="131">
        <v>980000</v>
      </c>
      <c r="F13" s="131">
        <v>2990000</v>
      </c>
      <c r="G13" s="131">
        <v>2990000</v>
      </c>
      <c r="H13" s="131">
        <v>1690000</v>
      </c>
      <c r="I13" s="131">
        <f t="shared" si="0"/>
        <v>8650000</v>
      </c>
    </row>
    <row r="14" spans="1:9" s="95" customFormat="1" ht="30.75">
      <c r="A14" s="114" t="s">
        <v>190</v>
      </c>
      <c r="B14" s="112" t="s">
        <v>212</v>
      </c>
      <c r="C14" s="111" t="s">
        <v>213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</row>
    <row r="15" spans="1:9" s="95" customFormat="1" ht="30.75">
      <c r="A15" s="114" t="s">
        <v>197</v>
      </c>
      <c r="B15" s="112" t="s">
        <v>222</v>
      </c>
      <c r="C15" s="113" t="s">
        <v>223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</row>
    <row r="16" spans="1:9" s="95" customFormat="1" ht="30.75">
      <c r="A16" s="114" t="s">
        <v>194</v>
      </c>
      <c r="B16" s="112" t="s">
        <v>217</v>
      </c>
      <c r="C16" s="113" t="s">
        <v>218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</row>
    <row r="17" spans="1:9" s="95" customFormat="1" ht="15">
      <c r="A17" s="89" t="s">
        <v>195</v>
      </c>
      <c r="B17" s="40" t="s">
        <v>10</v>
      </c>
      <c r="C17" s="42" t="s">
        <v>219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</row>
    <row r="18" spans="1:9" s="95" customFormat="1" ht="46.5">
      <c r="A18" s="89" t="s">
        <v>186</v>
      </c>
      <c r="B18" s="40" t="s">
        <v>205</v>
      </c>
      <c r="C18" s="38" t="s">
        <v>206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</row>
    <row r="19" spans="1:9" s="95" customFormat="1" ht="30.75">
      <c r="A19" s="89" t="s">
        <v>188</v>
      </c>
      <c r="B19" s="40" t="s">
        <v>208</v>
      </c>
      <c r="C19" s="38" t="s">
        <v>209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</row>
    <row r="20" spans="1:9" s="95" customFormat="1" ht="46.5">
      <c r="A20" s="89" t="s">
        <v>193</v>
      </c>
      <c r="B20" s="40" t="s">
        <v>215</v>
      </c>
      <c r="C20" s="38" t="s">
        <v>216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</row>
    <row r="21" spans="1:9" s="95" customFormat="1" ht="46.5">
      <c r="A21" s="89" t="s">
        <v>184</v>
      </c>
      <c r="B21" s="40" t="s">
        <v>201</v>
      </c>
      <c r="C21" s="41" t="s">
        <v>202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</row>
    <row r="22" spans="1:9" s="95" customFormat="1" ht="30.75">
      <c r="A22" s="89" t="s">
        <v>227</v>
      </c>
      <c r="B22" s="40" t="s">
        <v>228</v>
      </c>
      <c r="C22" s="75" t="s">
        <v>229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</row>
    <row r="23" spans="1:9" ht="30.75">
      <c r="A23" s="89" t="s">
        <v>231</v>
      </c>
      <c r="B23" s="74" t="s">
        <v>232</v>
      </c>
      <c r="C23" s="41" t="s">
        <v>235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</row>
    <row r="24" spans="1:9" ht="62.25">
      <c r="A24" s="89" t="s">
        <v>233</v>
      </c>
      <c r="B24" s="37" t="s">
        <v>234</v>
      </c>
      <c r="C24" s="38" t="s">
        <v>236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</row>
    <row r="25" spans="1:9" ht="46.5">
      <c r="A25" s="89" t="s">
        <v>184</v>
      </c>
      <c r="B25" s="40" t="s">
        <v>201</v>
      </c>
      <c r="C25" s="41" t="s">
        <v>202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</row>
    <row r="26" spans="1:3" ht="15">
      <c r="A26" s="96"/>
      <c r="B26" s="98"/>
      <c r="C26" s="97"/>
    </row>
    <row r="27" spans="1:3" ht="15">
      <c r="A27" s="99"/>
      <c r="B27" s="98"/>
      <c r="C27" s="96"/>
    </row>
    <row r="28" spans="1:3" ht="18">
      <c r="A28" s="106"/>
      <c r="B28" s="107"/>
      <c r="C28" s="98"/>
    </row>
    <row r="29" spans="1:3" ht="18">
      <c r="A29" s="108"/>
      <c r="B29" s="107"/>
      <c r="C29" s="96"/>
    </row>
    <row r="30" spans="1:3" ht="18">
      <c r="A30" s="109"/>
      <c r="B30" s="106"/>
      <c r="C30" s="102"/>
    </row>
    <row r="31" spans="1:3" ht="15">
      <c r="A31" s="100"/>
      <c r="B31" s="103"/>
      <c r="C31" s="102"/>
    </row>
    <row r="32" spans="1:3" ht="15">
      <c r="A32" s="100"/>
      <c r="B32" s="101"/>
      <c r="C32" s="102"/>
    </row>
    <row r="33" ht="15">
      <c r="A33" s="100"/>
    </row>
    <row r="34" ht="15">
      <c r="A34" s="100"/>
    </row>
    <row r="35" ht="15">
      <c r="A35" s="100"/>
    </row>
    <row r="36" ht="15">
      <c r="A36" s="100"/>
    </row>
    <row r="37" ht="15">
      <c r="A37" s="100"/>
    </row>
    <row r="38" ht="15">
      <c r="A38" s="100"/>
    </row>
    <row r="39" ht="15">
      <c r="A39" s="100"/>
    </row>
  </sheetData>
  <sheetProtection/>
  <mergeCells count="1">
    <mergeCell ref="A4:B4"/>
  </mergeCells>
  <printOptions horizontalCentered="1"/>
  <pageMargins left="0.2362204724409449" right="0.15748031496062992" top="0.43" bottom="0.3" header="0.31496062992125984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nejedlaj</dc:creator>
  <cp:keywords/>
  <dc:description/>
  <cp:lastModifiedBy>Martinec Josef</cp:lastModifiedBy>
  <cp:lastPrinted>2017-09-11T11:57:43Z</cp:lastPrinted>
  <dcterms:created xsi:type="dcterms:W3CDTF">2011-10-19T12:29:49Z</dcterms:created>
  <dcterms:modified xsi:type="dcterms:W3CDTF">2017-09-11T11:57:52Z</dcterms:modified>
  <cp:category/>
  <cp:version/>
  <cp:contentType/>
  <cp:contentStatus/>
</cp:coreProperties>
</file>