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08" windowWidth="19320" windowHeight="6168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<sst xmlns="http://schemas.openxmlformats.org/spreadsheetml/2006/main" count="67" uniqueCount="66">
  <si>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Název uchazeče</t>
  </si>
  <si>
    <t>Název projektu</t>
  </si>
  <si>
    <t>LTE218001</t>
  </si>
  <si>
    <t>LTE218002</t>
  </si>
  <si>
    <t>LTE218003</t>
  </si>
  <si>
    <t>LTE218004</t>
  </si>
  <si>
    <t>LTE218005</t>
  </si>
  <si>
    <t>LTE218006</t>
  </si>
  <si>
    <t>LTE218007</t>
  </si>
  <si>
    <t>LTE218008</t>
  </si>
  <si>
    <t>LTE218009</t>
  </si>
  <si>
    <t>LTE218010</t>
  </si>
  <si>
    <t>LTE218011</t>
  </si>
  <si>
    <t>LTE218012</t>
  </si>
  <si>
    <t>LTE218013</t>
  </si>
  <si>
    <t>LTE218014</t>
  </si>
  <si>
    <t>LTE218015</t>
  </si>
  <si>
    <t>LTE218016</t>
  </si>
  <si>
    <t>LTE218017</t>
  </si>
  <si>
    <t>LTE218018</t>
  </si>
  <si>
    <t>Biotechnologická produkce rostlinných zdrojů zdravotně prospěšných látek pro lidský trávicí trakt (gut brain)</t>
  </si>
  <si>
    <t>Inovativní listové hnojivo pro kukuřici na bázi bílkovinných vedlejších produktů</t>
  </si>
  <si>
    <t xml:space="preserve">Dopad různého složení netříděného odpadu na výtěžnost bioplynu a možná technická řešení </t>
  </si>
  <si>
    <t>Výzkum a vývoj nástroje pro správu časových řad a jejich aplikace do modulu pro podporu obchodu s energiemi na otevřeném trhu</t>
  </si>
  <si>
    <t>Výzkum a vývoj inovativního systému řízení pouličního a tunelového osvětlení s otevřenou platformou pro IoT</t>
  </si>
  <si>
    <t>LTE218019</t>
  </si>
  <si>
    <t>Participativní modulární systém pro uplatnění a vývoj přiměřených vodohospodářských koncepcí a praktik</t>
  </si>
  <si>
    <t>Evidenční  číslo projektu</t>
  </si>
  <si>
    <t xml:space="preserve">Výsledky  4. národní výzvy  INTER-EUREKA (LTE218)  </t>
  </si>
  <si>
    <t>SOITRON s.r.o.</t>
  </si>
  <si>
    <t xml:space="preserve">Automatické dohledové centrum pro bateriové moduly </t>
  </si>
  <si>
    <t>Chmelařský institut s.r.o.</t>
  </si>
  <si>
    <t>LEVEL, s.r.o.</t>
  </si>
  <si>
    <t>Výzkumný ústav bramborářský Havlíčkův Brod, s.r.o.</t>
  </si>
  <si>
    <t>ABIRAIL CZ s.r.o.</t>
  </si>
  <si>
    <t>NenoVision s.r.o.</t>
  </si>
  <si>
    <t>AutoCont CZ a.s.</t>
  </si>
  <si>
    <t>AQUAL s.r.o.</t>
  </si>
  <si>
    <t>KORTAN spol. s r.o.</t>
  </si>
  <si>
    <t>DATmoLUX a.s.</t>
  </si>
  <si>
    <t>E&amp;H services a.s.</t>
  </si>
  <si>
    <t>D3Soft s.r.o.</t>
  </si>
  <si>
    <t>SINTEX  a.s.</t>
  </si>
  <si>
    <t>MICRONIX spol. s r.o.</t>
  </si>
  <si>
    <t>VODNÍ ZDROJE  a.s.</t>
  </si>
  <si>
    <t>UPS Technology  spol. s r. o.</t>
  </si>
  <si>
    <t>AutoCont CZ a.s</t>
  </si>
  <si>
    <t>Tvorba genotypů chmele odolných k Verticiliu nonalfalfae vhodných pro pěstování v České republice i v rámci Evropské unie</t>
  </si>
  <si>
    <t>Univerzální multifunkční senzor mnoha měřených veličin pro sběr dat do internetových a mobilních aplikací</t>
  </si>
  <si>
    <t>Výzkum a vývoj integrované aplikační platformy pro orientaci uživatelů rozlehlých otevřených i uzavřených budov, staveb a prostor s využitím specializovaných indoor lokalizačních technologií</t>
  </si>
  <si>
    <t xml:space="preserve">Komerční využití nového typu samo-snímacích sond s širokým spektrem aplikací v mikroskopii  atomárních sil </t>
  </si>
  <si>
    <t>Vývoj PP textilií s vyšší životností pro outdoorové aplikace a technické oděvy</t>
  </si>
  <si>
    <t>Výzkum a vývoj centrálního systému řízení soukromí osob v energetice a jiných komerčních činnostech</t>
  </si>
  <si>
    <t>Výzkum a vývoj systémů úpravy vody s energetickou úsporou, inteligentním vzdáleným dohledem, zvýšenou životností a provozní spolehlivostí.</t>
  </si>
  <si>
    <t>Nové efektivní technologie pro odstraňování lékových residuí z vodních zdrojů</t>
  </si>
  <si>
    <t>Enabling Bots to Extract Answers (from Manuals) to User´s Questions</t>
  </si>
  <si>
    <t>NORTECH s.r.o.</t>
  </si>
  <si>
    <t>Digitální jednotky synchronizačních regulátorů mechatronických systémů</t>
  </si>
  <si>
    <t>Institut mikroelektronických aplikací s.r.o</t>
  </si>
  <si>
    <t>Proximity Services Network</t>
  </si>
  <si>
    <t xml:space="preserve">Uznané náklady Celkem </t>
  </si>
  <si>
    <t>Požadavek 2018 v Kč</t>
  </si>
  <si>
    <t>Požadavek 2019    v Kč</t>
  </si>
  <si>
    <t>Požadavek 2020       v Kč</t>
  </si>
  <si>
    <t>Požadavek 2021         v Kč</t>
  </si>
  <si>
    <t xml:space="preserve">Podpora MŠMT Celkem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</si>
</sst>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mmm/yyyy"/>
    <numFmt numFmtId="169" formatCode="[$¥€-2]\ #\ ##,000_);[Red]\([$€-2]\ #\ ##,000\)"/>
    <numFmt numFmtId="170" formatCode="[$-405]d\.\ mmmm\ yyyy"/>
    <numFmt numFmtId="171" formatCode="h:mm;@"/>
    <numFmt numFmtId="172" formatCode="#,##0.000"/>
    <numFmt numFmtId="173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2"/>
      <color indexed="8"/>
      <name val="Times New Roman"/>
      <family val="1"/>
    </font>
    <font>
      <b/>
      <sz val="2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Border="1" applyAlignment="1" applyProtection="1">
      <alignment horizontal="center" vertical="top" wrapText="1"/>
      <protection locked="0"/>
    </xf>
    <xf numFmtId="0" fontId="45" fillId="0" borderId="11" xfId="0" applyFont="1" applyBorder="1" applyAlignment="1" applyProtection="1">
      <alignment horizontal="center" vertical="top" wrapText="1"/>
      <protection locked="0"/>
    </xf>
    <xf numFmtId="3" fontId="3" fillId="0" borderId="10" xfId="47" applyNumberFormat="1" applyFont="1" applyBorder="1" applyAlignment="1" applyProtection="1">
      <alignment horizontal="center" wrapText="1"/>
      <protection locked="0"/>
    </xf>
    <xf numFmtId="3" fontId="45" fillId="33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/>
      <protection locked="0"/>
    </xf>
    <xf numFmtId="0" fontId="24" fillId="0" borderId="0" xfId="47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46" fillId="0" borderId="10" xfId="47" applyFont="1" applyBorder="1" applyAlignment="1" applyProtection="1">
      <alignment horizontal="center" vertical="top" wrapText="1"/>
      <protection locked="0"/>
    </xf>
    <xf numFmtId="0" fontId="46" fillId="0" borderId="12" xfId="47" applyFont="1" applyBorder="1" applyAlignment="1" applyProtection="1">
      <alignment horizontal="center" vertical="top" wrapText="1"/>
      <protection locked="0"/>
    </xf>
    <xf numFmtId="0" fontId="46" fillId="0" borderId="10" xfId="47" applyFont="1" applyFill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 applyProtection="1">
      <alignment/>
      <protection locked="0"/>
    </xf>
    <xf numFmtId="0" fontId="47" fillId="0" borderId="0" xfId="47" applyFont="1" applyBorder="1" applyAlignment="1" applyProtection="1">
      <alignment vertical="top" wrapText="1"/>
      <protection locked="0"/>
    </xf>
    <xf numFmtId="3" fontId="3" fillId="0" borderId="13" xfId="47" applyNumberFormat="1" applyFont="1" applyBorder="1" applyAlignment="1" applyProtection="1">
      <alignment horizontal="center" wrapText="1"/>
      <protection locked="0"/>
    </xf>
    <xf numFmtId="0" fontId="28" fillId="0" borderId="11" xfId="0" applyFont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44" fillId="0" borderId="0" xfId="0" applyFont="1" applyBorder="1" applyAlignment="1" applyProtection="1">
      <alignment vertical="top" wrapText="1"/>
      <protection locked="0"/>
    </xf>
    <xf numFmtId="0" fontId="44" fillId="0" borderId="10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3" fontId="4" fillId="0" borderId="10" xfId="47" applyNumberFormat="1" applyFont="1" applyBorder="1" applyAlignment="1" applyProtection="1">
      <alignment horizontal="center" wrapText="1"/>
      <protection locked="0"/>
    </xf>
    <xf numFmtId="3" fontId="44" fillId="33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3" fontId="4" fillId="0" borderId="13" xfId="47" applyNumberFormat="1" applyFont="1" applyBorder="1" applyAlignment="1" applyProtection="1">
      <alignment horizontal="center" wrapText="1"/>
      <protection locked="0"/>
    </xf>
    <xf numFmtId="3" fontId="44" fillId="33" borderId="13" xfId="0" applyNumberFormat="1" applyFont="1" applyFill="1" applyBorder="1" applyAlignment="1" applyProtection="1">
      <alignment/>
      <protection locked="0"/>
    </xf>
    <xf numFmtId="0" fontId="45" fillId="0" borderId="11" xfId="0" applyFont="1" applyBorder="1" applyAlignment="1" applyProtection="1">
      <alignment horizontal="right"/>
      <protection locked="0"/>
    </xf>
    <xf numFmtId="0" fontId="45" fillId="0" borderId="0" xfId="0" applyFont="1" applyBorder="1" applyAlignment="1" applyProtection="1">
      <alignment horizontal="right"/>
      <protection locked="0"/>
    </xf>
    <xf numFmtId="0" fontId="44" fillId="33" borderId="13" xfId="0" applyFont="1" applyFill="1" applyBorder="1" applyAlignment="1" applyProtection="1">
      <alignment horizontal="left" vertical="top" wrapText="1"/>
      <protection locked="0"/>
    </xf>
    <xf numFmtId="0" fontId="45" fillId="33" borderId="11" xfId="0" applyFont="1" applyFill="1" applyBorder="1" applyAlignment="1" applyProtection="1">
      <alignment horizontal="right"/>
      <protection locked="0"/>
    </xf>
    <xf numFmtId="0" fontId="45" fillId="33" borderId="0" xfId="0" applyFont="1" applyFill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4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5" xfId="47" applyFont="1" applyBorder="1" applyAlignment="1" applyProtection="1">
      <alignment vertical="top" wrapText="1"/>
      <protection locked="0"/>
    </xf>
    <xf numFmtId="0" fontId="24" fillId="0" borderId="15" xfId="47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/>
      <protection locked="0"/>
    </xf>
    <xf numFmtId="3" fontId="4" fillId="0" borderId="10" xfId="47" applyNumberFormat="1" applyFont="1" applyFill="1" applyBorder="1" applyAlignment="1" applyProtection="1">
      <alignment horizontal="center" wrapText="1"/>
      <protection locked="0"/>
    </xf>
    <xf numFmtId="0" fontId="4" fillId="33" borderId="10" xfId="47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0" fontId="44" fillId="33" borderId="10" xfId="0" applyFont="1" applyFill="1" applyBorder="1" applyAlignment="1" applyProtection="1">
      <alignment horizontal="center" wrapText="1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44" fillId="33" borderId="13" xfId="0" applyFont="1" applyFill="1" applyBorder="1" applyAlignment="1" applyProtection="1">
      <alignment horizontal="center" wrapText="1"/>
      <protection locked="0"/>
    </xf>
    <xf numFmtId="0" fontId="4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4" fillId="0" borderId="10" xfId="0" applyFont="1" applyBorder="1" applyAlignment="1" applyProtection="1">
      <alignment horizontal="center" wrapText="1"/>
      <protection locked="0"/>
    </xf>
    <xf numFmtId="0" fontId="44" fillId="33" borderId="16" xfId="0" applyFont="1" applyFill="1" applyBorder="1" applyAlignment="1" applyProtection="1">
      <alignment horizontal="center" wrapText="1"/>
      <protection locked="0"/>
    </xf>
    <xf numFmtId="0" fontId="45" fillId="33" borderId="10" xfId="0" applyFont="1" applyFill="1" applyBorder="1" applyAlignment="1" applyProtection="1">
      <alignment horizontal="center"/>
      <protection locked="0"/>
    </xf>
    <xf numFmtId="0" fontId="44" fillId="33" borderId="14" xfId="0" applyFont="1" applyFill="1" applyBorder="1" applyAlignment="1" applyProtection="1">
      <alignment horizontal="center" wrapText="1"/>
      <protection locked="0"/>
    </xf>
    <xf numFmtId="0" fontId="44" fillId="0" borderId="13" xfId="0" applyFont="1" applyBorder="1" applyAlignment="1" applyProtection="1">
      <alignment horizontal="center" wrapText="1"/>
      <protection locked="0"/>
    </xf>
    <xf numFmtId="0" fontId="4" fillId="33" borderId="13" xfId="0" applyFont="1" applyFill="1" applyBorder="1" applyAlignment="1" applyProtection="1">
      <alignment horizontal="center" wrapText="1"/>
      <protection locked="0"/>
    </xf>
    <xf numFmtId="0" fontId="26" fillId="0" borderId="0" xfId="47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2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14.57421875" style="10" customWidth="1"/>
    <col min="2" max="2" width="39.00390625" style="10" customWidth="1"/>
    <col min="3" max="3" width="56.421875" style="11" customWidth="1"/>
    <col min="4" max="4" width="18.421875" style="11" customWidth="1"/>
    <col min="5" max="9" width="16.7109375" style="9" customWidth="1"/>
    <col min="10" max="14" width="10.7109375" style="9" customWidth="1"/>
    <col min="15" max="15" width="13.28125" style="9" customWidth="1"/>
    <col min="16" max="16" width="10.00390625" style="9" bestFit="1" customWidth="1"/>
    <col min="17" max="17" width="9.8515625" style="9" bestFit="1" customWidth="1"/>
    <col min="18" max="23" width="10.00390625" style="9" bestFit="1" customWidth="1"/>
    <col min="24" max="24" width="9.8515625" style="9" bestFit="1" customWidth="1"/>
    <col min="25" max="16384" width="9.140625" style="9" customWidth="1"/>
  </cols>
  <sheetData>
    <row r="2" ht="10.5" customHeight="1"/>
    <row r="3" spans="1:14" ht="30.75">
      <c r="A3" s="71" t="s">
        <v>28</v>
      </c>
      <c r="B3" s="71"/>
      <c r="C3" s="71"/>
      <c r="D3" s="12"/>
      <c r="J3" s="13"/>
      <c r="K3" s="13"/>
      <c r="L3" s="13"/>
      <c r="M3" s="13"/>
      <c r="N3" s="13"/>
    </row>
    <row r="4" spans="1:14" ht="20.25" customHeight="1">
      <c r="A4" s="53"/>
      <c r="B4" s="53"/>
      <c r="C4" s="54"/>
      <c r="D4" s="54"/>
      <c r="E4" s="55"/>
      <c r="F4" s="55"/>
      <c r="G4" s="55"/>
      <c r="H4" s="55"/>
      <c r="I4" s="55"/>
      <c r="J4" s="14"/>
      <c r="K4" s="14"/>
      <c r="L4" s="14"/>
      <c r="M4" s="14"/>
      <c r="N4" s="14"/>
    </row>
    <row r="5" spans="1:14" s="18" customFormat="1" ht="30.75">
      <c r="A5" s="15" t="s">
        <v>27</v>
      </c>
      <c r="B5" s="15" t="s">
        <v>0</v>
      </c>
      <c r="C5" s="16" t="s">
        <v>1</v>
      </c>
      <c r="D5" s="17" t="s">
        <v>60</v>
      </c>
      <c r="E5" s="3" t="s">
        <v>61</v>
      </c>
      <c r="F5" s="3" t="s">
        <v>62</v>
      </c>
      <c r="G5" s="3" t="s">
        <v>63</v>
      </c>
      <c r="H5" s="3" t="s">
        <v>64</v>
      </c>
      <c r="I5" s="3" t="s">
        <v>65</v>
      </c>
      <c r="J5" s="5"/>
      <c r="K5" s="4"/>
      <c r="L5" s="4"/>
      <c r="M5" s="4"/>
      <c r="N5" s="4"/>
    </row>
    <row r="6" spans="1:23" s="23" customFormat="1" ht="46.5">
      <c r="A6" s="61" t="s">
        <v>8</v>
      </c>
      <c r="B6" s="62" t="s">
        <v>31</v>
      </c>
      <c r="C6" s="19" t="s">
        <v>47</v>
      </c>
      <c r="D6" s="20">
        <v>8478000</v>
      </c>
      <c r="E6" s="7">
        <v>281000</v>
      </c>
      <c r="F6" s="7">
        <v>1391000</v>
      </c>
      <c r="G6" s="7">
        <v>1391000</v>
      </c>
      <c r="H6" s="7">
        <v>1176000</v>
      </c>
      <c r="I6" s="7">
        <f aca="true" t="shared" si="0" ref="I6:I13">E6+F6+G6+H6</f>
        <v>4239000</v>
      </c>
      <c r="J6" s="21"/>
      <c r="K6" s="22"/>
      <c r="L6" s="22"/>
      <c r="M6" s="22"/>
      <c r="N6" s="22"/>
      <c r="P6" s="8"/>
      <c r="Q6" s="8"/>
      <c r="R6" s="8"/>
      <c r="S6" s="8"/>
      <c r="T6" s="8"/>
      <c r="U6" s="8"/>
      <c r="V6" s="8"/>
      <c r="W6" s="8"/>
    </row>
    <row r="7" spans="1:23" s="23" customFormat="1" ht="30.75">
      <c r="A7" s="61" t="s">
        <v>18</v>
      </c>
      <c r="B7" s="63" t="s">
        <v>32</v>
      </c>
      <c r="C7" s="2" t="s">
        <v>48</v>
      </c>
      <c r="D7" s="20">
        <v>19960000</v>
      </c>
      <c r="E7" s="7">
        <v>1700000</v>
      </c>
      <c r="F7" s="7">
        <v>2780000</v>
      </c>
      <c r="G7" s="7">
        <v>2780000</v>
      </c>
      <c r="H7" s="7">
        <v>2720000</v>
      </c>
      <c r="I7" s="7">
        <f t="shared" si="0"/>
        <v>9980000</v>
      </c>
      <c r="J7" s="21"/>
      <c r="K7" s="22"/>
      <c r="L7" s="22"/>
      <c r="M7" s="22"/>
      <c r="N7" s="22"/>
      <c r="P7" s="8"/>
      <c r="Q7" s="8"/>
      <c r="R7" s="8"/>
      <c r="S7" s="8"/>
      <c r="T7" s="8"/>
      <c r="U7" s="8"/>
      <c r="V7" s="8"/>
      <c r="W7" s="8"/>
    </row>
    <row r="8" spans="1:23" s="23" customFormat="1" ht="30.75">
      <c r="A8" s="61" t="s">
        <v>7</v>
      </c>
      <c r="B8" s="60" t="s">
        <v>33</v>
      </c>
      <c r="C8" s="24" t="s">
        <v>20</v>
      </c>
      <c r="D8" s="6">
        <v>13336000</v>
      </c>
      <c r="E8" s="7">
        <v>668000</v>
      </c>
      <c r="F8" s="7">
        <v>2011000</v>
      </c>
      <c r="G8" s="7">
        <v>2010000</v>
      </c>
      <c r="H8" s="7">
        <v>1979000</v>
      </c>
      <c r="I8" s="7">
        <f t="shared" si="0"/>
        <v>6668000</v>
      </c>
      <c r="J8" s="21"/>
      <c r="K8" s="22"/>
      <c r="L8" s="22"/>
      <c r="M8" s="22"/>
      <c r="N8" s="22"/>
      <c r="P8" s="8"/>
      <c r="Q8" s="8"/>
      <c r="R8" s="8"/>
      <c r="S8" s="8"/>
      <c r="T8" s="8"/>
      <c r="U8" s="8"/>
      <c r="V8" s="8"/>
      <c r="W8" s="8"/>
    </row>
    <row r="9" spans="1:23" s="23" customFormat="1" ht="57">
      <c r="A9" s="61" t="s">
        <v>2</v>
      </c>
      <c r="B9" s="64" t="s">
        <v>34</v>
      </c>
      <c r="C9" s="25" t="s">
        <v>49</v>
      </c>
      <c r="D9" s="6">
        <v>21200000</v>
      </c>
      <c r="E9" s="7">
        <v>1000000</v>
      </c>
      <c r="F9" s="7">
        <v>3200000</v>
      </c>
      <c r="G9" s="7">
        <v>3200000</v>
      </c>
      <c r="H9" s="7">
        <v>3200000</v>
      </c>
      <c r="I9" s="7">
        <f t="shared" si="0"/>
        <v>10600000</v>
      </c>
      <c r="J9" s="21"/>
      <c r="K9" s="22"/>
      <c r="L9" s="22"/>
      <c r="M9" s="22"/>
      <c r="N9" s="22"/>
      <c r="P9" s="8"/>
      <c r="Q9" s="8"/>
      <c r="R9" s="8"/>
      <c r="S9" s="8"/>
      <c r="T9" s="8"/>
      <c r="U9" s="8"/>
      <c r="V9" s="8"/>
      <c r="W9" s="8"/>
    </row>
    <row r="10" spans="1:23" s="23" customFormat="1" ht="30.75">
      <c r="A10" s="61" t="s">
        <v>3</v>
      </c>
      <c r="B10" s="65" t="s">
        <v>35</v>
      </c>
      <c r="C10" s="59" t="s">
        <v>50</v>
      </c>
      <c r="D10" s="6">
        <v>6211000</v>
      </c>
      <c r="E10" s="7">
        <v>192000</v>
      </c>
      <c r="F10" s="7">
        <v>1241000</v>
      </c>
      <c r="G10" s="7">
        <v>1241000</v>
      </c>
      <c r="H10" s="7">
        <v>431000</v>
      </c>
      <c r="I10" s="7">
        <f t="shared" si="0"/>
        <v>3105000</v>
      </c>
      <c r="J10" s="21"/>
      <c r="K10" s="22"/>
      <c r="L10" s="22"/>
      <c r="M10" s="22"/>
      <c r="N10" s="22"/>
      <c r="P10" s="8"/>
      <c r="Q10" s="8"/>
      <c r="R10" s="8"/>
      <c r="S10" s="8"/>
      <c r="T10" s="8"/>
      <c r="U10" s="8"/>
      <c r="V10" s="8"/>
      <c r="W10" s="8"/>
    </row>
    <row r="11" spans="1:23" s="23" customFormat="1" ht="30.75">
      <c r="A11" s="61" t="s">
        <v>13</v>
      </c>
      <c r="B11" s="66" t="s">
        <v>42</v>
      </c>
      <c r="C11" s="26" t="s">
        <v>51</v>
      </c>
      <c r="D11" s="6">
        <v>5980000</v>
      </c>
      <c r="E11" s="7">
        <v>241000</v>
      </c>
      <c r="F11" s="7">
        <v>1494000</v>
      </c>
      <c r="G11" s="7">
        <v>1253000</v>
      </c>
      <c r="H11" s="7">
        <v>0</v>
      </c>
      <c r="I11" s="7">
        <f t="shared" si="0"/>
        <v>2988000</v>
      </c>
      <c r="J11" s="21"/>
      <c r="K11" s="22"/>
      <c r="L11" s="22"/>
      <c r="M11" s="22"/>
      <c r="N11" s="22"/>
      <c r="P11" s="8"/>
      <c r="Q11" s="8"/>
      <c r="R11" s="8"/>
      <c r="S11" s="8"/>
      <c r="T11" s="8"/>
      <c r="U11" s="8"/>
      <c r="V11" s="8"/>
      <c r="W11" s="8"/>
    </row>
    <row r="12" spans="1:23" s="23" customFormat="1" ht="30.75">
      <c r="A12" s="67" t="s">
        <v>11</v>
      </c>
      <c r="B12" s="60" t="s">
        <v>36</v>
      </c>
      <c r="C12" s="27" t="s">
        <v>52</v>
      </c>
      <c r="D12" s="6">
        <v>34834000</v>
      </c>
      <c r="E12" s="7">
        <v>1900000</v>
      </c>
      <c r="F12" s="7">
        <v>2850000</v>
      </c>
      <c r="G12" s="7">
        <v>2850000</v>
      </c>
      <c r="H12" s="7">
        <v>2850000</v>
      </c>
      <c r="I12" s="7">
        <f t="shared" si="0"/>
        <v>10450000</v>
      </c>
      <c r="J12" s="21"/>
      <c r="K12" s="22"/>
      <c r="L12" s="22"/>
      <c r="M12" s="22"/>
      <c r="N12" s="22"/>
      <c r="P12" s="8"/>
      <c r="Q12" s="8"/>
      <c r="R12" s="8"/>
      <c r="S12" s="8"/>
      <c r="T12" s="8"/>
      <c r="U12" s="8"/>
      <c r="V12" s="8"/>
      <c r="W12" s="8"/>
    </row>
    <row r="13" spans="1:23" s="23" customFormat="1" ht="42.75">
      <c r="A13" s="67" t="s">
        <v>16</v>
      </c>
      <c r="B13" s="68" t="s">
        <v>37</v>
      </c>
      <c r="C13" s="28" t="s">
        <v>53</v>
      </c>
      <c r="D13" s="6">
        <v>14660000</v>
      </c>
      <c r="E13" s="7">
        <v>694000</v>
      </c>
      <c r="F13" s="7">
        <v>2186000</v>
      </c>
      <c r="G13" s="7">
        <v>2225000</v>
      </c>
      <c r="H13" s="7">
        <v>2225000</v>
      </c>
      <c r="I13" s="7">
        <f t="shared" si="0"/>
        <v>7330000</v>
      </c>
      <c r="J13" s="21"/>
      <c r="K13" s="22"/>
      <c r="L13" s="22"/>
      <c r="M13" s="22"/>
      <c r="N13" s="22"/>
      <c r="P13" s="8"/>
      <c r="Q13" s="8"/>
      <c r="R13" s="8"/>
      <c r="S13" s="8"/>
      <c r="T13" s="8"/>
      <c r="U13" s="8"/>
      <c r="V13" s="8"/>
      <c r="W13" s="8"/>
    </row>
    <row r="14" spans="1:24" s="23" customFormat="1" ht="30.75">
      <c r="A14" s="61" t="s">
        <v>9</v>
      </c>
      <c r="B14" s="60" t="s">
        <v>38</v>
      </c>
      <c r="C14" s="27" t="s">
        <v>21</v>
      </c>
      <c r="D14" s="29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21"/>
      <c r="K14" s="22"/>
      <c r="L14" s="22"/>
      <c r="M14" s="22"/>
      <c r="N14" s="22"/>
      <c r="P14" s="8"/>
      <c r="Q14" s="8"/>
      <c r="R14" s="8"/>
      <c r="S14" s="8"/>
      <c r="T14" s="8"/>
      <c r="U14" s="8"/>
      <c r="V14" s="8"/>
      <c r="W14" s="8"/>
      <c r="X14" s="8"/>
    </row>
    <row r="15" spans="1:24" s="23" customFormat="1" ht="28.5">
      <c r="A15" s="61" t="s">
        <v>17</v>
      </c>
      <c r="B15" s="60" t="s">
        <v>39</v>
      </c>
      <c r="C15" s="31" t="s">
        <v>24</v>
      </c>
      <c r="D15" s="29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21"/>
      <c r="K15" s="22"/>
      <c r="L15" s="22"/>
      <c r="M15" s="22"/>
      <c r="N15" s="22"/>
      <c r="P15" s="8"/>
      <c r="Q15" s="8"/>
      <c r="R15" s="8"/>
      <c r="S15" s="8"/>
      <c r="T15" s="8"/>
      <c r="U15" s="8"/>
      <c r="V15" s="8"/>
      <c r="W15" s="8"/>
      <c r="X15" s="8"/>
    </row>
    <row r="16" spans="1:24" s="23" customFormat="1" ht="30.75">
      <c r="A16" s="67" t="s">
        <v>12</v>
      </c>
      <c r="B16" s="60" t="s">
        <v>43</v>
      </c>
      <c r="C16" s="58" t="s">
        <v>22</v>
      </c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21"/>
      <c r="K16" s="22"/>
      <c r="L16" s="22"/>
      <c r="M16" s="22"/>
      <c r="N16" s="22"/>
      <c r="P16" s="8"/>
      <c r="Q16" s="8"/>
      <c r="R16" s="8"/>
      <c r="S16" s="8"/>
      <c r="T16" s="8"/>
      <c r="U16" s="8"/>
      <c r="V16" s="8"/>
      <c r="W16" s="8"/>
      <c r="X16" s="8"/>
    </row>
    <row r="17" spans="1:14" s="23" customFormat="1" ht="28.5">
      <c r="A17" s="61" t="s">
        <v>19</v>
      </c>
      <c r="B17" s="69" t="s">
        <v>44</v>
      </c>
      <c r="C17" s="32" t="s">
        <v>26</v>
      </c>
      <c r="D17" s="33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21"/>
      <c r="K17" s="22"/>
      <c r="L17" s="22"/>
      <c r="M17" s="22"/>
      <c r="N17" s="22"/>
    </row>
    <row r="18" spans="1:14" s="23" customFormat="1" ht="30.75">
      <c r="A18" s="67" t="s">
        <v>5</v>
      </c>
      <c r="B18" s="60" t="s">
        <v>40</v>
      </c>
      <c r="C18" s="1" t="s">
        <v>54</v>
      </c>
      <c r="D18" s="56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21"/>
      <c r="K18" s="22"/>
      <c r="L18" s="22"/>
      <c r="M18" s="22"/>
      <c r="N18" s="22"/>
    </row>
    <row r="19" spans="1:14" s="23" customFormat="1" ht="46.5">
      <c r="A19" s="67" t="s">
        <v>15</v>
      </c>
      <c r="B19" s="60" t="s">
        <v>41</v>
      </c>
      <c r="C19" s="1" t="s">
        <v>23</v>
      </c>
      <c r="D19" s="57">
        <v>0</v>
      </c>
      <c r="E19" s="41">
        <v>0</v>
      </c>
      <c r="F19" s="41">
        <v>0</v>
      </c>
      <c r="G19" s="41">
        <v>0</v>
      </c>
      <c r="H19" s="41">
        <v>0</v>
      </c>
      <c r="I19" s="41">
        <f aca="true" t="shared" si="1" ref="I19:I24">E19+F19+G19+H19</f>
        <v>0</v>
      </c>
      <c r="J19" s="35"/>
      <c r="K19" s="36"/>
      <c r="L19" s="36"/>
      <c r="M19" s="36"/>
      <c r="N19" s="36"/>
    </row>
    <row r="20" spans="1:14" s="23" customFormat="1" ht="30.75">
      <c r="A20" s="61" t="s">
        <v>4</v>
      </c>
      <c r="B20" s="70" t="s">
        <v>29</v>
      </c>
      <c r="C20" s="37" t="s">
        <v>55</v>
      </c>
      <c r="D20" s="57">
        <v>0</v>
      </c>
      <c r="E20" s="41">
        <v>0</v>
      </c>
      <c r="F20" s="41">
        <v>0</v>
      </c>
      <c r="G20" s="41">
        <v>0</v>
      </c>
      <c r="H20" s="41">
        <v>0</v>
      </c>
      <c r="I20" s="41">
        <f t="shared" si="1"/>
        <v>0</v>
      </c>
      <c r="J20" s="38"/>
      <c r="K20" s="39"/>
      <c r="L20" s="39"/>
      <c r="M20" s="39"/>
      <c r="N20" s="39"/>
    </row>
    <row r="21" spans="1:14" s="23" customFormat="1" ht="15">
      <c r="A21" s="67" t="s">
        <v>6</v>
      </c>
      <c r="B21" s="60" t="s">
        <v>45</v>
      </c>
      <c r="C21" s="40" t="s">
        <v>30</v>
      </c>
      <c r="D21" s="57">
        <v>0</v>
      </c>
      <c r="E21" s="41">
        <v>0</v>
      </c>
      <c r="F21" s="41">
        <v>0</v>
      </c>
      <c r="G21" s="41">
        <v>0</v>
      </c>
      <c r="H21" s="41">
        <v>0</v>
      </c>
      <c r="I21" s="41">
        <f t="shared" si="1"/>
        <v>0</v>
      </c>
      <c r="J21" s="38"/>
      <c r="K21" s="39"/>
      <c r="L21" s="39"/>
      <c r="M21" s="39"/>
      <c r="N21" s="39"/>
    </row>
    <row r="22" spans="1:14" s="23" customFormat="1" ht="30.75">
      <c r="A22" s="61" t="s">
        <v>10</v>
      </c>
      <c r="B22" s="60" t="s">
        <v>46</v>
      </c>
      <c r="C22" s="1" t="s">
        <v>22</v>
      </c>
      <c r="D22" s="57">
        <v>0</v>
      </c>
      <c r="E22" s="41">
        <v>0</v>
      </c>
      <c r="F22" s="41">
        <v>0</v>
      </c>
      <c r="G22" s="41">
        <v>0</v>
      </c>
      <c r="H22" s="41">
        <v>0</v>
      </c>
      <c r="I22" s="41">
        <f t="shared" si="1"/>
        <v>0</v>
      </c>
      <c r="J22" s="38"/>
      <c r="K22" s="39"/>
      <c r="L22" s="39"/>
      <c r="M22" s="39"/>
      <c r="N22" s="39"/>
    </row>
    <row r="23" spans="1:14" s="23" customFormat="1" ht="30.75">
      <c r="A23" s="61" t="s">
        <v>14</v>
      </c>
      <c r="B23" s="60" t="s">
        <v>56</v>
      </c>
      <c r="C23" s="1" t="s">
        <v>57</v>
      </c>
      <c r="D23" s="57">
        <v>0</v>
      </c>
      <c r="E23" s="41">
        <v>0</v>
      </c>
      <c r="F23" s="41">
        <v>0</v>
      </c>
      <c r="G23" s="41">
        <v>0</v>
      </c>
      <c r="H23" s="41">
        <v>0</v>
      </c>
      <c r="I23" s="41">
        <f t="shared" si="1"/>
        <v>0</v>
      </c>
      <c r="J23" s="38"/>
      <c r="K23" s="39"/>
      <c r="L23" s="39"/>
      <c r="M23" s="39"/>
      <c r="N23" s="39"/>
    </row>
    <row r="24" spans="1:14" ht="17.25" customHeight="1">
      <c r="A24" s="61" t="s">
        <v>25</v>
      </c>
      <c r="B24" s="60" t="s">
        <v>58</v>
      </c>
      <c r="C24" s="42" t="s">
        <v>59</v>
      </c>
      <c r="D24" s="57">
        <v>0</v>
      </c>
      <c r="E24" s="41">
        <v>0</v>
      </c>
      <c r="F24" s="41">
        <v>0</v>
      </c>
      <c r="G24" s="41">
        <v>0</v>
      </c>
      <c r="H24" s="41">
        <v>0</v>
      </c>
      <c r="I24" s="41">
        <f t="shared" si="1"/>
        <v>0</v>
      </c>
      <c r="J24" s="38"/>
      <c r="K24" s="39"/>
      <c r="L24" s="39"/>
      <c r="M24" s="39"/>
      <c r="N24" s="39"/>
    </row>
    <row r="25" spans="1:4" ht="15">
      <c r="A25" s="43"/>
      <c r="B25" s="43"/>
      <c r="C25" s="45"/>
      <c r="D25" s="44"/>
    </row>
    <row r="26" spans="1:4" ht="15">
      <c r="A26" s="43"/>
      <c r="B26" s="43"/>
      <c r="C26" s="43"/>
      <c r="D26" s="43"/>
    </row>
    <row r="27" spans="1:4" ht="15">
      <c r="A27" s="43"/>
      <c r="B27" s="43"/>
      <c r="C27" s="43"/>
      <c r="D27" s="46"/>
    </row>
    <row r="28" spans="1:4" ht="15">
      <c r="A28" s="43"/>
      <c r="B28" s="43"/>
      <c r="C28" s="43"/>
      <c r="D28" s="43"/>
    </row>
    <row r="29" spans="1:4" ht="15">
      <c r="A29" s="43"/>
      <c r="B29" s="43"/>
      <c r="C29" s="43"/>
      <c r="D29" s="46"/>
    </row>
    <row r="30" spans="1:4" ht="15">
      <c r="A30" s="43"/>
      <c r="B30" s="43"/>
      <c r="C30" s="43"/>
      <c r="D30" s="43"/>
    </row>
    <row r="31" spans="1:4" ht="15">
      <c r="A31" s="43"/>
      <c r="B31" s="43"/>
      <c r="C31" s="43"/>
      <c r="D31" s="46"/>
    </row>
    <row r="32" spans="1:4" ht="15">
      <c r="A32" s="47"/>
      <c r="B32" s="47"/>
      <c r="C32" s="47"/>
      <c r="D32" s="47"/>
    </row>
    <row r="33" spans="1:4" ht="15">
      <c r="A33" s="48"/>
      <c r="B33" s="48"/>
      <c r="C33" s="49"/>
      <c r="D33" s="50"/>
    </row>
    <row r="34" spans="1:4" ht="15">
      <c r="A34" s="51"/>
      <c r="B34" s="52"/>
      <c r="C34" s="50"/>
      <c r="D34" s="50"/>
    </row>
    <row r="35" spans="1:4" ht="15">
      <c r="A35" s="51"/>
      <c r="B35" s="52"/>
      <c r="C35" s="50"/>
      <c r="D35" s="50"/>
    </row>
    <row r="36" ht="15">
      <c r="A36" s="51"/>
    </row>
    <row r="37" ht="15">
      <c r="A37" s="51"/>
    </row>
    <row r="38" ht="15">
      <c r="A38" s="51"/>
    </row>
    <row r="39" ht="15">
      <c r="A39" s="51"/>
    </row>
    <row r="40" ht="15">
      <c r="A40" s="51"/>
    </row>
    <row r="41" ht="15">
      <c r="A41" s="51"/>
    </row>
    <row r="42" ht="15">
      <c r="A42" s="51"/>
    </row>
  </sheetData>
  <sheetProtection/>
  <mergeCells count="1">
    <mergeCell ref="A3:C3"/>
  </mergeCells>
  <printOptions horizontalCentered="1"/>
  <pageMargins left="1.25" right="0.48" top="0.8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nejedlaj</dc:creator>
  <cp:keywords/>
  <dc:description/>
  <cp:lastModifiedBy>Martinec Josef</cp:lastModifiedBy>
  <cp:lastPrinted>2018-08-21T06:22:22Z</cp:lastPrinted>
  <dcterms:created xsi:type="dcterms:W3CDTF">2011-10-19T12:29:49Z</dcterms:created>
  <dcterms:modified xsi:type="dcterms:W3CDTF">2018-08-21T07:22:45Z</dcterms:modified>
  <cp:category/>
  <cp:version/>
  <cp:contentType/>
  <cp:contentStatus/>
</cp:coreProperties>
</file>